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'Itens'!$A$1:$L$52</definedName>
  </definedNames>
  <calcPr fullCalcOnLoad="1"/>
</workbook>
</file>

<file path=xl/sharedStrings.xml><?xml version="1.0" encoding="utf-8"?>
<sst xmlns="http://schemas.openxmlformats.org/spreadsheetml/2006/main" count="196" uniqueCount="119">
  <si>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</si>
  <si>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</si>
  <si>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</si>
  <si>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</si>
  <si>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</si>
  <si>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</si>
  <si>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</si>
  <si>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</si>
  <si>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64/40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</si>
  <si>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</si>
  <si>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</si>
  <si>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</si>
  <si>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</si>
  <si>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</si>
  <si>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</si>
  <si>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</si>
  <si>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31/05/2023 07:30:00</t>
  </si>
  <si>
    <t xml:space="preserve">Objeto: </t>
  </si>
  <si>
    <t>REGISTRO DE PREÇOS PARA AQUISIÇÃO DE CARNES DESTINADOS A MANUTENÇÃO DAS DIVERSAS SECRETARIAS DESTA MUNICIPALIDADE, PARA ENTREGA PARCELADA.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</si>
  <si>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</si>
  <si>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</si>
  <si>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</si>
  <si>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</si>
  <si>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</si>
  <si>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</si>
  <si>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</si>
  <si>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</si>
  <si>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</si>
  <si>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</si>
  <si>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</si>
  <si>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</si>
  <si>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</si>
  <si>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</si>
  <si>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15567</t>
  </si>
  <si>
    <t>0001</t>
  </si>
  <si>
    <t>BACON</t>
  </si>
  <si>
    <t>KG</t>
  </si>
  <si>
    <t>2157</t>
  </si>
  <si>
    <t>SIM</t>
  </si>
  <si>
    <t>6645</t>
  </si>
  <si>
    <t>0002</t>
  </si>
  <si>
    <t>CARNE DE 1º BOVINA: carne bovina - sem osso  tipo alcatra, patinho ou lagarto,  sem pelanca, sem gordura congelada, sem sebo, com aspecto, cor, cheiro e sabor preprios, sem sujidades e ação de micróbios, corte em cubo</t>
  </si>
  <si>
    <t>2158</t>
  </si>
  <si>
    <t>6646</t>
  </si>
  <si>
    <t>0003</t>
  </si>
  <si>
    <t>CARNE DE 2º BOVINA: carne bovina - sem osso  tipo dianteira, paleta ou acém , sem pelanca, sem gordura congelada, sem sebo, com aspecto, cor, cheiro e sabor preprios, sem sujidades e ação de micróbios, corte em cubo</t>
  </si>
  <si>
    <t>2159</t>
  </si>
  <si>
    <t>6644</t>
  </si>
  <si>
    <t>0004</t>
  </si>
  <si>
    <t>CARNE MOIDA: Carne Bovina –tipo moída dianteira sem osso tipo paleta ou acém, sem pelanca, sem gordura, congelada, sem sebo, com aspecto, cor, cheiro e sabor próprios, embalada em embalagem própria, sem sujidades e ação de micróbios.</t>
  </si>
  <si>
    <t>2160</t>
  </si>
  <si>
    <t>24199</t>
  </si>
  <si>
    <t>0005</t>
  </si>
  <si>
    <t>CARNE SUÍNA, TIPO BISTECA SEM PELE PROVENIENTE DE ANIMAIS ABATIDO SOB INSPEÇÃO VETERINÁRIA.</t>
  </si>
  <si>
    <t>2161</t>
  </si>
  <si>
    <t>15566</t>
  </si>
  <si>
    <t>0006</t>
  </si>
  <si>
    <t>COSTELA DE GADO</t>
  </si>
  <si>
    <t>2162</t>
  </si>
  <si>
    <t>15565</t>
  </si>
  <si>
    <t>0007</t>
  </si>
  <si>
    <t>COSTELA DE PORCO</t>
  </si>
  <si>
    <t>2163</t>
  </si>
  <si>
    <t>6582</t>
  </si>
  <si>
    <t>0008</t>
  </si>
  <si>
    <t>FRANGO EM PEDAÇOS ( COXA E SOBRE COXA ) CONGELADO</t>
  </si>
  <si>
    <t>2164</t>
  </si>
  <si>
    <t>12955</t>
  </si>
  <si>
    <t>0009</t>
  </si>
  <si>
    <t>FRANGO INTEIRO: congelado,inteiro eviscerado, com aspecto cor,cheiro e sabor próprios, sem manchas e parasitas, acondicionado em saco plástico polietileno,transparente atóxico, peso em media 2kg</t>
  </si>
  <si>
    <t>2165</t>
  </si>
  <si>
    <t>15568</t>
  </si>
  <si>
    <t>0010</t>
  </si>
  <si>
    <t>LINGUIÇA CALABRESA</t>
  </si>
  <si>
    <t>2166</t>
  </si>
  <si>
    <t>12367</t>
  </si>
  <si>
    <t>0011</t>
  </si>
  <si>
    <t>LINGUIÇA DE PORCO</t>
  </si>
  <si>
    <t>2167</t>
  </si>
  <si>
    <t>20045</t>
  </si>
  <si>
    <t>0012</t>
  </si>
  <si>
    <t>MORTADELA,: de primeira qualidade em peças resfriadas, fatiadas, isentos de aditivos ou substancias estranhas ao produto que sejam impróprias ao consumo.</t>
  </si>
  <si>
    <t>2168</t>
  </si>
  <si>
    <t>20046</t>
  </si>
  <si>
    <t>0013</t>
  </si>
  <si>
    <t>MUSSARELA,: derivado de leite de primeira qualidade em peças resfriadas, fatiadas, isento de aditivos ou substancias estranhas ao produto que sejam impróprias ao consumo. Embaladas em saco plástico transparente, com peso e nome do produto.</t>
  </si>
  <si>
    <t>2169</t>
  </si>
  <si>
    <t>24240</t>
  </si>
  <si>
    <t>0014</t>
  </si>
  <si>
    <t>ORELHA DE PORCO</t>
  </si>
  <si>
    <t>2170</t>
  </si>
  <si>
    <t>24236</t>
  </si>
  <si>
    <t>0015</t>
  </si>
  <si>
    <t>PE SUINO</t>
  </si>
  <si>
    <t>2171</t>
  </si>
  <si>
    <t>12956</t>
  </si>
  <si>
    <t>0016</t>
  </si>
  <si>
    <t>PEITO DE FRANGO CONGELADO: peito de Frangocongelado,inteiro
eviscerado, com aspecto cor,cheiro e sabor
próprios, sem manchas e parasitas,
acondicionado em saco plástico</t>
  </si>
  <si>
    <t>2172</t>
  </si>
  <si>
    <t>20047</t>
  </si>
  <si>
    <t>0017</t>
  </si>
  <si>
    <t>PRESUNTO,: de primeira qualidade, em peças resfriadas, fatiados, isentas de aditivos ou substancias estranhas ao produto, que sejam impróprias ao consumo. Inspecionadas pelo Ministério da Agricultura.</t>
  </si>
  <si>
    <t>2173</t>
  </si>
  <si>
    <t>6615</t>
  </si>
  <si>
    <t>0018</t>
  </si>
  <si>
    <t>SALSICHA: Salsicha de carne bovina e/ou suina, com condimentos triturados, misturados e cozidos, com aspecto característico e boa qualidade, isenta de sujidades, parasitas e larvas, acondicionada em embalagem de 5 kg em sistema a vácuo mantida sob refrigeração, pesando aproximadamente pesando aproximadamente 50g por unidade,</t>
  </si>
  <si>
    <t>2174</t>
  </si>
  <si>
    <t>12366</t>
  </si>
  <si>
    <t>0019</t>
  </si>
  <si>
    <t>TOUCINHO: PICADO EM CUBOS</t>
  </si>
  <si>
    <t>2175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</si>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</sst>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12.75">
      <c r="A15" s="7" t="s">
        <v>33</v>
      </c>
      <c r="B15" s="7" t="s">
        <v>34</v>
      </c>
      <c r="C15" s="4" t="s">
        <v>35</v>
      </c>
      <c r="D15" s="4" t="s">
        <v>36</v>
      </c>
      <c r="E15" s="6">
        <v>1000</v>
      </c>
      <c r="F15" s="8">
        <v>0</v>
      </c>
      <c r="G15" s="6">
        <f aca="true" t="shared" si="0" ref="G15:G33">ROUND(SUM(E15*F15),2)</f>
        <v>0</v>
      </c>
      <c r="H15" s="9" t="s">
        <v>0</v>
      </c>
      <c r="I15" s="7" t="s">
        <v>37</v>
      </c>
      <c r="J15" s="5" t="s">
        <v>0</v>
      </c>
      <c r="K15" s="6">
        <f aca="true" t="shared" si="1" ref="K15:K33">SUM(G15:G15)</f>
        <v>0</v>
      </c>
      <c r="L15" s="6">
        <v>32.9967</v>
      </c>
      <c r="M15" s="6" t="s">
        <v>38</v>
      </c>
    </row>
    <row r="16" spans="1:13" ht="38.25">
      <c r="A16" s="7" t="s">
        <v>39</v>
      </c>
      <c r="B16" s="7" t="s">
        <v>40</v>
      </c>
      <c r="C16" s="4" t="s">
        <v>41</v>
      </c>
      <c r="D16" s="4" t="s">
        <v>36</v>
      </c>
      <c r="E16" s="6">
        <v>4000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>
        <v>43.9967</v>
      </c>
      <c r="M16" s="6" t="s">
        <v>38</v>
      </c>
    </row>
    <row r="17" spans="1:13" ht="38.25">
      <c r="A17" s="7" t="s">
        <v>43</v>
      </c>
      <c r="B17" s="7" t="s">
        <v>44</v>
      </c>
      <c r="C17" s="4" t="s">
        <v>45</v>
      </c>
      <c r="D17" s="4" t="s">
        <v>36</v>
      </c>
      <c r="E17" s="6">
        <v>5000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>
        <v>38.9967</v>
      </c>
      <c r="M17" s="6" t="s">
        <v>38</v>
      </c>
    </row>
    <row r="18" spans="1:13" ht="51">
      <c r="A18" s="7" t="s">
        <v>47</v>
      </c>
      <c r="B18" s="7" t="s">
        <v>48</v>
      </c>
      <c r="C18" s="4" t="s">
        <v>49</v>
      </c>
      <c r="D18" s="4" t="s">
        <v>36</v>
      </c>
      <c r="E18" s="6">
        <v>5000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>
        <v>35.9967</v>
      </c>
      <c r="M18" s="6" t="s">
        <v>38</v>
      </c>
    </row>
    <row r="19" spans="1:13" ht="25.5">
      <c r="A19" s="7" t="s">
        <v>51</v>
      </c>
      <c r="B19" s="7" t="s">
        <v>52</v>
      </c>
      <c r="C19" s="4" t="s">
        <v>53</v>
      </c>
      <c r="D19" s="4" t="s">
        <v>36</v>
      </c>
      <c r="E19" s="6">
        <v>4500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>
        <v>30.6633</v>
      </c>
      <c r="M19" s="6" t="s">
        <v>38</v>
      </c>
    </row>
    <row r="20" spans="1:13" ht="12.75">
      <c r="A20" s="7" t="s">
        <v>55</v>
      </c>
      <c r="B20" s="7" t="s">
        <v>56</v>
      </c>
      <c r="C20" s="4" t="s">
        <v>57</v>
      </c>
      <c r="D20" s="4" t="s">
        <v>36</v>
      </c>
      <c r="E20" s="6">
        <v>4500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>
        <v>24.33</v>
      </c>
      <c r="M20" s="6" t="s">
        <v>38</v>
      </c>
    </row>
    <row r="21" spans="1:13" ht="12.75">
      <c r="A21" s="7" t="s">
        <v>59</v>
      </c>
      <c r="B21" s="7" t="s">
        <v>60</v>
      </c>
      <c r="C21" s="4" t="s">
        <v>61</v>
      </c>
      <c r="D21" s="4" t="s">
        <v>36</v>
      </c>
      <c r="E21" s="6">
        <v>4500</v>
      </c>
      <c r="F21" s="8">
        <v>0</v>
      </c>
      <c r="G21" s="6">
        <f t="shared" si="0"/>
        <v>0</v>
      </c>
      <c r="H21" s="9" t="s">
        <v>0</v>
      </c>
      <c r="I21" s="7" t="s">
        <v>62</v>
      </c>
      <c r="J21" s="5" t="s">
        <v>0</v>
      </c>
      <c r="K21" s="6">
        <f t="shared" si="1"/>
        <v>0</v>
      </c>
      <c r="L21" s="6">
        <v>27.6633</v>
      </c>
      <c r="M21" s="6" t="s">
        <v>38</v>
      </c>
    </row>
    <row r="22" spans="1:13" ht="12.75">
      <c r="A22" s="7" t="s">
        <v>63</v>
      </c>
      <c r="B22" s="7" t="s">
        <v>64</v>
      </c>
      <c r="C22" s="4" t="s">
        <v>65</v>
      </c>
      <c r="D22" s="4" t="s">
        <v>36</v>
      </c>
      <c r="E22" s="6">
        <v>5500</v>
      </c>
      <c r="F22" s="8">
        <v>0</v>
      </c>
      <c r="G22" s="6">
        <f t="shared" si="0"/>
        <v>0</v>
      </c>
      <c r="H22" s="9" t="s">
        <v>0</v>
      </c>
      <c r="I22" s="7" t="s">
        <v>66</v>
      </c>
      <c r="J22" s="5" t="s">
        <v>0</v>
      </c>
      <c r="K22" s="6">
        <f t="shared" si="1"/>
        <v>0</v>
      </c>
      <c r="L22" s="6">
        <v>13.4967</v>
      </c>
      <c r="M22" s="6" t="s">
        <v>38</v>
      </c>
    </row>
    <row r="23" spans="1:13" ht="38.25">
      <c r="A23" s="7" t="s">
        <v>67</v>
      </c>
      <c r="B23" s="7" t="s">
        <v>68</v>
      </c>
      <c r="C23" s="4" t="s">
        <v>69</v>
      </c>
      <c r="D23" s="4" t="s">
        <v>36</v>
      </c>
      <c r="E23" s="6">
        <v>2500</v>
      </c>
      <c r="F23" s="8">
        <v>0</v>
      </c>
      <c r="G23" s="6">
        <f t="shared" si="0"/>
        <v>0</v>
      </c>
      <c r="H23" s="9" t="s">
        <v>0</v>
      </c>
      <c r="I23" s="7" t="s">
        <v>70</v>
      </c>
      <c r="J23" s="5" t="s">
        <v>0</v>
      </c>
      <c r="K23" s="6">
        <f t="shared" si="1"/>
        <v>0</v>
      </c>
      <c r="L23" s="6">
        <v>11.9967</v>
      </c>
      <c r="M23" s="6" t="s">
        <v>38</v>
      </c>
    </row>
    <row r="24" spans="1:13" ht="12.75">
      <c r="A24" s="7" t="s">
        <v>71</v>
      </c>
      <c r="B24" s="7" t="s">
        <v>72</v>
      </c>
      <c r="C24" s="4" t="s">
        <v>73</v>
      </c>
      <c r="D24" s="4" t="s">
        <v>36</v>
      </c>
      <c r="E24" s="6">
        <v>2000</v>
      </c>
      <c r="F24" s="8">
        <v>0</v>
      </c>
      <c r="G24" s="6">
        <f t="shared" si="0"/>
        <v>0</v>
      </c>
      <c r="H24" s="9" t="s">
        <v>0</v>
      </c>
      <c r="I24" s="7" t="s">
        <v>74</v>
      </c>
      <c r="J24" s="5" t="s">
        <v>0</v>
      </c>
      <c r="K24" s="6">
        <f t="shared" si="1"/>
        <v>0</v>
      </c>
      <c r="L24" s="6">
        <v>29.9967</v>
      </c>
      <c r="M24" s="6" t="s">
        <v>38</v>
      </c>
    </row>
    <row r="25" spans="1:13" ht="12.75">
      <c r="A25" s="7" t="s">
        <v>75</v>
      </c>
      <c r="B25" s="7" t="s">
        <v>76</v>
      </c>
      <c r="C25" s="4" t="s">
        <v>77</v>
      </c>
      <c r="D25" s="4" t="s">
        <v>36</v>
      </c>
      <c r="E25" s="6">
        <v>2000</v>
      </c>
      <c r="F25" s="8">
        <v>0</v>
      </c>
      <c r="G25" s="6">
        <f t="shared" si="0"/>
        <v>0</v>
      </c>
      <c r="H25" s="9" t="s">
        <v>0</v>
      </c>
      <c r="I25" s="7" t="s">
        <v>78</v>
      </c>
      <c r="J25" s="5" t="s">
        <v>0</v>
      </c>
      <c r="K25" s="6">
        <f t="shared" si="1"/>
        <v>0</v>
      </c>
      <c r="L25" s="6">
        <v>26.1967</v>
      </c>
      <c r="M25" s="6" t="s">
        <v>38</v>
      </c>
    </row>
    <row r="26" spans="1:13" ht="38.25">
      <c r="A26" s="7" t="s">
        <v>79</v>
      </c>
      <c r="B26" s="7" t="s">
        <v>80</v>
      </c>
      <c r="C26" s="4" t="s">
        <v>81</v>
      </c>
      <c r="D26" s="4" t="s">
        <v>36</v>
      </c>
      <c r="E26" s="6">
        <v>2200</v>
      </c>
      <c r="F26" s="8">
        <v>0</v>
      </c>
      <c r="G26" s="6">
        <f t="shared" si="0"/>
        <v>0</v>
      </c>
      <c r="H26" s="9" t="s">
        <v>0</v>
      </c>
      <c r="I26" s="7" t="s">
        <v>82</v>
      </c>
      <c r="J26" s="5" t="s">
        <v>0</v>
      </c>
      <c r="K26" s="6">
        <f t="shared" si="1"/>
        <v>0</v>
      </c>
      <c r="L26" s="6">
        <v>14.33</v>
      </c>
      <c r="M26" s="6" t="s">
        <v>38</v>
      </c>
    </row>
    <row r="27" spans="1:13" ht="51">
      <c r="A27" s="7" t="s">
        <v>83</v>
      </c>
      <c r="B27" s="7" t="s">
        <v>84</v>
      </c>
      <c r="C27" s="4" t="s">
        <v>85</v>
      </c>
      <c r="D27" s="4" t="s">
        <v>36</v>
      </c>
      <c r="E27" s="6">
        <v>1500</v>
      </c>
      <c r="F27" s="8">
        <v>0</v>
      </c>
      <c r="G27" s="6">
        <f t="shared" si="0"/>
        <v>0</v>
      </c>
      <c r="H27" s="9" t="s">
        <v>0</v>
      </c>
      <c r="I27" s="7" t="s">
        <v>86</v>
      </c>
      <c r="J27" s="5" t="s">
        <v>0</v>
      </c>
      <c r="K27" s="6">
        <f t="shared" si="1"/>
        <v>0</v>
      </c>
      <c r="L27" s="6">
        <v>48.995</v>
      </c>
      <c r="M27" s="6" t="s">
        <v>38</v>
      </c>
    </row>
    <row r="28" spans="1:13" ht="12.75">
      <c r="A28" s="7" t="s">
        <v>87</v>
      </c>
      <c r="B28" s="7" t="s">
        <v>88</v>
      </c>
      <c r="C28" s="4" t="s">
        <v>89</v>
      </c>
      <c r="D28" s="4" t="s">
        <v>36</v>
      </c>
      <c r="E28" s="6">
        <v>250</v>
      </c>
      <c r="F28" s="8">
        <v>0</v>
      </c>
      <c r="G28" s="6">
        <f t="shared" si="0"/>
        <v>0</v>
      </c>
      <c r="H28" s="9" t="s">
        <v>0</v>
      </c>
      <c r="I28" s="7" t="s">
        <v>90</v>
      </c>
      <c r="J28" s="5" t="s">
        <v>0</v>
      </c>
      <c r="K28" s="6">
        <f t="shared" si="1"/>
        <v>0</v>
      </c>
      <c r="L28" s="6">
        <v>16.6633</v>
      </c>
      <c r="M28" s="6" t="s">
        <v>38</v>
      </c>
    </row>
    <row r="29" spans="1:13" ht="12.75">
      <c r="A29" s="7" t="s">
        <v>91</v>
      </c>
      <c r="B29" s="7" t="s">
        <v>92</v>
      </c>
      <c r="C29" s="4" t="s">
        <v>93</v>
      </c>
      <c r="D29" s="4" t="s">
        <v>36</v>
      </c>
      <c r="E29" s="6">
        <v>350</v>
      </c>
      <c r="F29" s="8">
        <v>0</v>
      </c>
      <c r="G29" s="6">
        <f t="shared" si="0"/>
        <v>0</v>
      </c>
      <c r="H29" s="9" t="s">
        <v>0</v>
      </c>
      <c r="I29" s="7" t="s">
        <v>94</v>
      </c>
      <c r="J29" s="5" t="s">
        <v>0</v>
      </c>
      <c r="K29" s="6">
        <f t="shared" si="1"/>
        <v>0</v>
      </c>
      <c r="L29" s="6">
        <v>15.6633</v>
      </c>
      <c r="M29" s="6" t="s">
        <v>38</v>
      </c>
    </row>
    <row r="30" spans="1:13" ht="51">
      <c r="A30" s="7" t="s">
        <v>95</v>
      </c>
      <c r="B30" s="7" t="s">
        <v>96</v>
      </c>
      <c r="C30" s="4" t="s">
        <v>97</v>
      </c>
      <c r="D30" s="4" t="s">
        <v>36</v>
      </c>
      <c r="E30" s="6">
        <v>3000</v>
      </c>
      <c r="F30" s="8">
        <v>0</v>
      </c>
      <c r="G30" s="6">
        <f t="shared" si="0"/>
        <v>0</v>
      </c>
      <c r="H30" s="9" t="s">
        <v>0</v>
      </c>
      <c r="I30" s="7" t="s">
        <v>98</v>
      </c>
      <c r="J30" s="5" t="s">
        <v>0</v>
      </c>
      <c r="K30" s="6">
        <f t="shared" si="1"/>
        <v>0</v>
      </c>
      <c r="L30" s="6">
        <v>17.86</v>
      </c>
      <c r="M30" s="6" t="s">
        <v>38</v>
      </c>
    </row>
    <row r="31" spans="1:13" ht="38.25">
      <c r="A31" s="7" t="s">
        <v>99</v>
      </c>
      <c r="B31" s="7" t="s">
        <v>100</v>
      </c>
      <c r="C31" s="4" t="s">
        <v>101</v>
      </c>
      <c r="D31" s="4" t="s">
        <v>36</v>
      </c>
      <c r="E31" s="6">
        <v>2000</v>
      </c>
      <c r="F31" s="8">
        <v>0</v>
      </c>
      <c r="G31" s="6">
        <f t="shared" si="0"/>
        <v>0</v>
      </c>
      <c r="H31" s="9" t="s">
        <v>0</v>
      </c>
      <c r="I31" s="7" t="s">
        <v>102</v>
      </c>
      <c r="J31" s="5" t="s">
        <v>0</v>
      </c>
      <c r="K31" s="6">
        <f t="shared" si="1"/>
        <v>0</v>
      </c>
      <c r="L31" s="6">
        <v>37.495</v>
      </c>
      <c r="M31" s="6" t="s">
        <v>38</v>
      </c>
    </row>
    <row r="32" spans="1:13" ht="63.75">
      <c r="A32" s="7" t="s">
        <v>103</v>
      </c>
      <c r="B32" s="7" t="s">
        <v>104</v>
      </c>
      <c r="C32" s="4" t="s">
        <v>105</v>
      </c>
      <c r="D32" s="4" t="s">
        <v>36</v>
      </c>
      <c r="E32" s="6">
        <v>3000</v>
      </c>
      <c r="F32" s="8">
        <v>0</v>
      </c>
      <c r="G32" s="6">
        <f t="shared" si="0"/>
        <v>0</v>
      </c>
      <c r="H32" s="9" t="s">
        <v>0</v>
      </c>
      <c r="I32" s="7" t="s">
        <v>106</v>
      </c>
      <c r="J32" s="5" t="s">
        <v>0</v>
      </c>
      <c r="K32" s="6">
        <f t="shared" si="1"/>
        <v>0</v>
      </c>
      <c r="L32" s="6">
        <v>14.33</v>
      </c>
      <c r="M32" s="6" t="s">
        <v>38</v>
      </c>
    </row>
    <row r="33" spans="1:13" ht="12.75">
      <c r="A33" s="7" t="s">
        <v>107</v>
      </c>
      <c r="B33" s="7" t="s">
        <v>108</v>
      </c>
      <c r="C33" s="4" t="s">
        <v>109</v>
      </c>
      <c r="D33" s="4" t="s">
        <v>36</v>
      </c>
      <c r="E33" s="6">
        <v>2000</v>
      </c>
      <c r="F33" s="8">
        <v>0</v>
      </c>
      <c r="G33" s="6">
        <f t="shared" si="0"/>
        <v>0</v>
      </c>
      <c r="H33" s="9" t="s">
        <v>0</v>
      </c>
      <c r="I33" s="7" t="s">
        <v>110</v>
      </c>
      <c r="J33" s="5" t="s">
        <v>0</v>
      </c>
      <c r="K33" s="6">
        <f t="shared" si="1"/>
        <v>0</v>
      </c>
      <c r="L33" s="6">
        <v>19.9967</v>
      </c>
      <c r="M33" s="6" t="s">
        <v>38</v>
      </c>
    </row>
    <row r="35" spans="6:7" ht="12.75">
      <c r="F35" s="10" t="s">
        <v>111</v>
      </c>
      <c r="G35" s="6">
        <f>SUM(G9:G33)</f>
        <v>0</v>
      </c>
    </row>
    <row r="38" spans="2:13" ht="12.75">
      <c r="B38" s="17" t="s">
        <v>112</v>
      </c>
      <c r="C38" s="12"/>
      <c r="D38" s="18" t="s">
        <v>113</v>
      </c>
      <c r="E38" s="12"/>
      <c r="F38" s="12"/>
      <c r="G38" s="12"/>
      <c r="H38" s="12"/>
      <c r="I38" s="12"/>
      <c r="J38" s="12"/>
      <c r="K38" s="12"/>
      <c r="L38" s="12"/>
      <c r="M38" s="12"/>
    </row>
    <row r="40" spans="2:13" ht="12.75">
      <c r="B40" s="19" t="s">
        <v>114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2" spans="2:13" ht="82.5" customHeight="1">
      <c r="B42" s="2" t="s">
        <v>115</v>
      </c>
      <c r="C42" s="15" t="s">
        <v>116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5" spans="2:13" ht="12.75">
      <c r="B45" s="20" t="s">
        <v>117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12.75">
      <c r="B46" s="21" t="s">
        <v>118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</sheetData>
  <sheetProtection password="C6B5" sheet="1" objects="1" scenarios="1"/>
  <mergeCells count="19">
    <mergeCell ref="B46:M46"/>
    <mergeCell ref="B13:M13"/>
    <mergeCell ref="B38:M38"/>
    <mergeCell ref="B40:M40"/>
    <mergeCell ref="C42:M42"/>
    <mergeCell ref="B45:M45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2023-05-16T13:07:52Z</dcterms:modified>
  <cp:category/>
  <cp:version/>
  <cp:contentType/>
  <cp:contentStatus/>
</cp:coreProperties>
</file>