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4635" activeTab="0"/>
  </bookViews>
  <sheets>
    <sheet name="Itens" sheetId="1" r:id="rId1"/>
  </sheets>
  <definedNames>
    <definedName name="_xlnm.Print_Area" localSheetId="0">'Itens'!$A$1:$L$41</definedName>
  </definedNames>
  <calcPr fullCalcOnLoad="1"/>
</workbook>
</file>

<file path=xl/sharedStrings.xml><?xml version="1.0" encoding="utf-8"?>
<sst xmlns="http://schemas.openxmlformats.org/spreadsheetml/2006/main" count="107" uniqueCount="75">
  <si>
    <t/>
  </si>
  <si>
    <t>PREFEITURA MUN CORAÇÃO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</si>
  <si>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</si>
  <si>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</si>
  <si>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</si>
  <si>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</si>
  <si>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</si>
  <si>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</si>
  <si>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50/34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</si>
  <si>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</si>
  <si>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</si>
  <si>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</si>
  <si>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</si>
  <si>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</si>
  <si>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</si>
  <si>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</si>
  <si>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 xml:space="preserve"> null</t>
  </si>
  <si>
    <t xml:space="preserve">Objeto: </t>
  </si>
  <si>
    <t>REGISTRO DE PREÇO PARA CONTRATAÇÃO DE EMPRESA ESPECIALIZADA EM PERFURAÇÃO DE POÇOS TUBULARES COM FORNECIMENTOS DE MATERIAL PARA FUTURA E EVENTUAL NECESSIDADE DO MUNICPIO DE CORAÇÃO DE JESUS/MG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</si>
  <si>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</si>
  <si>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</si>
  <si>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</si>
  <si>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</si>
  <si>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</si>
  <si>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</si>
  <si>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</si>
  <si>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</si>
  <si>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</si>
  <si>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</si>
  <si>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</si>
  <si>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</si>
  <si>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</si>
  <si>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42326</t>
  </si>
  <si>
    <t>0001</t>
  </si>
  <si>
    <t xml:space="preserve">LAJE DE PROTEÇÃO, MEDINDO 1,5X1,5X0,154 METROS </t>
  </si>
  <si>
    <t>Unidade</t>
  </si>
  <si>
    <t>1101</t>
  </si>
  <si>
    <t>SIM</t>
  </si>
  <si>
    <t>42327</t>
  </si>
  <si>
    <t>0002</t>
  </si>
  <si>
    <t>TAMPA DE POÇO DE 6 POLEGAS EM AÇO</t>
  </si>
  <si>
    <t>1102</t>
  </si>
  <si>
    <t>42329</t>
  </si>
  <si>
    <t>0003</t>
  </si>
  <si>
    <t>FILTRO EM AÇO DE CARBONO E OS PRÉ FILTRO AREIA OU BRITA SE NECESSARIO</t>
  </si>
  <si>
    <t>1103</t>
  </si>
  <si>
    <t>41258</t>
  </si>
  <si>
    <t>0004</t>
  </si>
  <si>
    <t xml:space="preserve">PERFURAÇÃO DE POÇO TUBULAR PROFUNDO: (POÇO ARTESIANO) COM PROFUNDIDADE MAXIMA DE 200 METROS, ESCAVAÇÃO EM SEDIMENTOS, PERFURAÇÃO COM MARTELO DE 8 POLEGADAS OU PERFURAÇÃO DE POÇO TUBULAR PROFUNDO (POÇO ARTESIANO) COM PROFUNDIDADE MAXIMA DE 200 METROS, ESCAVAÇÃO EM ROCHA, PERFURAÇÃO EM ROCHA COM MARTELO DE 6 POLEGADAS, </t>
  </si>
  <si>
    <t>METRO</t>
  </si>
  <si>
    <t>1104</t>
  </si>
  <si>
    <t>42324</t>
  </si>
  <si>
    <t>0005</t>
  </si>
  <si>
    <t>CRAVAÇÃO DO SELO SANITARIA, :  preparação e instalação da coluna de revestimento com tubo de aço de 6 polegadas.</t>
  </si>
  <si>
    <t>1105</t>
  </si>
  <si>
    <t>42325</t>
  </si>
  <si>
    <t>0006</t>
  </si>
  <si>
    <t>CRAVAÇÃO DO SELO SANITARIA,...:  preparação e instalação da coluna de revestimento com tubo geotécnico, ambos  de 6 polegadas</t>
  </si>
  <si>
    <t>1106</t>
  </si>
  <si>
    <t>42330</t>
  </si>
  <si>
    <t>0007</t>
  </si>
  <si>
    <t>TESTE DE VAZÃO 24H,</t>
  </si>
  <si>
    <t>1107</t>
  </si>
  <si>
    <t>42331</t>
  </si>
  <si>
    <t>0008</t>
  </si>
  <si>
    <t>PROTOCOLO DE AUTORIZAÇÃO DE PERFURAÇÃO JUNTO AO IGAM</t>
  </si>
  <si>
    <t>1108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</si>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</sst>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25.5">
      <c r="A15" s="7" t="s">
        <v>32</v>
      </c>
      <c r="B15" s="7" t="s">
        <v>33</v>
      </c>
      <c r="C15" s="4" t="s">
        <v>34</v>
      </c>
      <c r="D15" s="4" t="s">
        <v>35</v>
      </c>
      <c r="E15" s="6">
        <v>12</v>
      </c>
      <c r="F15" s="8">
        <v>0</v>
      </c>
      <c r="G15" s="6">
        <f aca="true" t="shared" si="0" ref="G15:G22">ROUND(SUM(E15*F15),2)</f>
        <v>0</v>
      </c>
      <c r="H15" s="9" t="s">
        <v>0</v>
      </c>
      <c r="I15" s="7" t="s">
        <v>36</v>
      </c>
      <c r="J15" s="5" t="s">
        <v>0</v>
      </c>
      <c r="K15" s="6">
        <f aca="true" t="shared" si="1" ref="K15:K22">SUM(G15:G15)</f>
        <v>0</v>
      </c>
      <c r="L15" s="6" t="s">
        <v>37</v>
      </c>
    </row>
    <row r="16" spans="1:12" ht="25.5">
      <c r="A16" s="7" t="s">
        <v>38</v>
      </c>
      <c r="B16" s="7" t="s">
        <v>39</v>
      </c>
      <c r="C16" s="4" t="s">
        <v>40</v>
      </c>
      <c r="D16" s="4" t="s">
        <v>35</v>
      </c>
      <c r="E16" s="6">
        <v>12</v>
      </c>
      <c r="F16" s="8">
        <v>0</v>
      </c>
      <c r="G16" s="6">
        <f t="shared" si="0"/>
        <v>0</v>
      </c>
      <c r="H16" s="9" t="s">
        <v>0</v>
      </c>
      <c r="I16" s="7" t="s">
        <v>41</v>
      </c>
      <c r="J16" s="5" t="s">
        <v>0</v>
      </c>
      <c r="K16" s="6">
        <f t="shared" si="1"/>
        <v>0</v>
      </c>
      <c r="L16" s="6" t="s">
        <v>37</v>
      </c>
    </row>
    <row r="17" spans="1:12" ht="25.5">
      <c r="A17" s="7" t="s">
        <v>42</v>
      </c>
      <c r="B17" s="7" t="s">
        <v>43</v>
      </c>
      <c r="C17" s="4" t="s">
        <v>44</v>
      </c>
      <c r="D17" s="4" t="s">
        <v>35</v>
      </c>
      <c r="E17" s="6">
        <v>6</v>
      </c>
      <c r="F17" s="8">
        <v>0</v>
      </c>
      <c r="G17" s="6">
        <f t="shared" si="0"/>
        <v>0</v>
      </c>
      <c r="H17" s="9" t="s">
        <v>0</v>
      </c>
      <c r="I17" s="7" t="s">
        <v>45</v>
      </c>
      <c r="J17" s="5" t="s">
        <v>0</v>
      </c>
      <c r="K17" s="6">
        <f t="shared" si="1"/>
        <v>0</v>
      </c>
      <c r="L17" s="6" t="s">
        <v>37</v>
      </c>
    </row>
    <row r="18" spans="1:12" ht="76.5">
      <c r="A18" s="7" t="s">
        <v>46</v>
      </c>
      <c r="B18" s="7" t="s">
        <v>47</v>
      </c>
      <c r="C18" s="4" t="s">
        <v>48</v>
      </c>
      <c r="D18" s="4" t="s">
        <v>49</v>
      </c>
      <c r="E18" s="6">
        <v>2800</v>
      </c>
      <c r="F18" s="8">
        <v>0</v>
      </c>
      <c r="G18" s="6">
        <f t="shared" si="0"/>
        <v>0</v>
      </c>
      <c r="H18" s="9" t="s">
        <v>0</v>
      </c>
      <c r="I18" s="7" t="s">
        <v>50</v>
      </c>
      <c r="J18" s="5" t="s">
        <v>0</v>
      </c>
      <c r="K18" s="6">
        <f t="shared" si="1"/>
        <v>0</v>
      </c>
      <c r="L18" s="6" t="s">
        <v>37</v>
      </c>
    </row>
    <row r="19" spans="1:12" ht="25.5">
      <c r="A19" s="7" t="s">
        <v>51</v>
      </c>
      <c r="B19" s="7" t="s">
        <v>52</v>
      </c>
      <c r="C19" s="4" t="s">
        <v>53</v>
      </c>
      <c r="D19" s="4" t="s">
        <v>49</v>
      </c>
      <c r="E19" s="6">
        <v>1300</v>
      </c>
      <c r="F19" s="8">
        <v>0</v>
      </c>
      <c r="G19" s="6">
        <f t="shared" si="0"/>
        <v>0</v>
      </c>
      <c r="H19" s="9" t="s">
        <v>0</v>
      </c>
      <c r="I19" s="7" t="s">
        <v>54</v>
      </c>
      <c r="J19" s="5" t="s">
        <v>0</v>
      </c>
      <c r="K19" s="6">
        <f t="shared" si="1"/>
        <v>0</v>
      </c>
      <c r="L19" s="6" t="s">
        <v>37</v>
      </c>
    </row>
    <row r="20" spans="1:12" ht="25.5">
      <c r="A20" s="7" t="s">
        <v>55</v>
      </c>
      <c r="B20" s="7" t="s">
        <v>56</v>
      </c>
      <c r="C20" s="4" t="s">
        <v>57</v>
      </c>
      <c r="D20" s="4" t="s">
        <v>49</v>
      </c>
      <c r="E20" s="6">
        <v>1500</v>
      </c>
      <c r="F20" s="8">
        <v>0</v>
      </c>
      <c r="G20" s="6">
        <f t="shared" si="0"/>
        <v>0</v>
      </c>
      <c r="H20" s="9" t="s">
        <v>0</v>
      </c>
      <c r="I20" s="7" t="s">
        <v>58</v>
      </c>
      <c r="J20" s="5" t="s">
        <v>0</v>
      </c>
      <c r="K20" s="6">
        <f t="shared" si="1"/>
        <v>0</v>
      </c>
      <c r="L20" s="6" t="s">
        <v>37</v>
      </c>
    </row>
    <row r="21" spans="1:12" ht="25.5">
      <c r="A21" s="7" t="s">
        <v>59</v>
      </c>
      <c r="B21" s="7" t="s">
        <v>60</v>
      </c>
      <c r="C21" s="4" t="s">
        <v>61</v>
      </c>
      <c r="D21" s="4" t="s">
        <v>35</v>
      </c>
      <c r="E21" s="6">
        <v>12</v>
      </c>
      <c r="F21" s="8">
        <v>0</v>
      </c>
      <c r="G21" s="6">
        <f t="shared" si="0"/>
        <v>0</v>
      </c>
      <c r="H21" s="9" t="s">
        <v>0</v>
      </c>
      <c r="I21" s="7" t="s">
        <v>62</v>
      </c>
      <c r="J21" s="5" t="s">
        <v>0</v>
      </c>
      <c r="K21" s="6">
        <f t="shared" si="1"/>
        <v>0</v>
      </c>
      <c r="L21" s="6" t="s">
        <v>37</v>
      </c>
    </row>
    <row r="22" spans="1:12" ht="25.5">
      <c r="A22" s="7" t="s">
        <v>63</v>
      </c>
      <c r="B22" s="7" t="s">
        <v>64</v>
      </c>
      <c r="C22" s="4" t="s">
        <v>65</v>
      </c>
      <c r="D22" s="4" t="s">
        <v>35</v>
      </c>
      <c r="E22" s="6">
        <v>12</v>
      </c>
      <c r="F22" s="8">
        <v>0</v>
      </c>
      <c r="G22" s="6">
        <f t="shared" si="0"/>
        <v>0</v>
      </c>
      <c r="H22" s="9" t="s">
        <v>0</v>
      </c>
      <c r="I22" s="7" t="s">
        <v>66</v>
      </c>
      <c r="J22" s="5" t="s">
        <v>0</v>
      </c>
      <c r="K22" s="6">
        <f t="shared" si="1"/>
        <v>0</v>
      </c>
      <c r="L22" s="6" t="s">
        <v>37</v>
      </c>
    </row>
    <row r="24" spans="6:7" ht="12.75">
      <c r="F24" s="10" t="s">
        <v>67</v>
      </c>
      <c r="G24" s="6">
        <f>SUM(G9:G22)</f>
        <v>0</v>
      </c>
    </row>
    <row r="27" spans="2:12" ht="12.75">
      <c r="B27" s="17" t="s">
        <v>68</v>
      </c>
      <c r="C27" s="12"/>
      <c r="D27" s="18" t="s">
        <v>69</v>
      </c>
      <c r="E27" s="12"/>
      <c r="F27" s="12"/>
      <c r="G27" s="12"/>
      <c r="H27" s="12"/>
      <c r="I27" s="12"/>
      <c r="J27" s="12"/>
      <c r="K27" s="12"/>
      <c r="L27" s="12"/>
    </row>
    <row r="29" spans="2:12" ht="12.75">
      <c r="B29" s="19" t="s">
        <v>70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1" spans="2:12" ht="82.5" customHeight="1">
      <c r="B31" s="2" t="s">
        <v>71</v>
      </c>
      <c r="C31" s="15" t="s">
        <v>72</v>
      </c>
      <c r="D31" s="12"/>
      <c r="E31" s="12"/>
      <c r="F31" s="12"/>
      <c r="G31" s="12"/>
      <c r="H31" s="12"/>
      <c r="I31" s="12"/>
      <c r="J31" s="12"/>
      <c r="K31" s="12"/>
      <c r="L31" s="12"/>
    </row>
    <row r="34" spans="2:12" ht="12.75">
      <c r="B34" s="20" t="s">
        <v>73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2:12" ht="12.75">
      <c r="B35" s="21" t="s">
        <v>74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</row>
  </sheetData>
  <sheetProtection password="C6B5" sheet="1" objects="1" scenarios="1"/>
  <mergeCells count="19">
    <mergeCell ref="B35:L35"/>
    <mergeCell ref="B13:L13"/>
    <mergeCell ref="B27:L27"/>
    <mergeCell ref="B29:L29"/>
    <mergeCell ref="C31:L31"/>
    <mergeCell ref="B34:L34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Usuário</cp:lastModifiedBy>
  <dcterms:created xsi:type="dcterms:W3CDTF">2009-08-05T21:24:40Z</dcterms:created>
  <dcterms:modified xsi:type="dcterms:W3CDTF">2023-04-24T13:47:58Z</dcterms:modified>
  <cp:category/>
  <cp:version/>
  <cp:contentType/>
  <cp:contentStatus/>
</cp:coreProperties>
</file>