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'Itens'!$A$1:$L$50</definedName>
  </definedNames>
  <calcPr fullCalcOnLoad="1"/>
</workbook>
</file>

<file path=xl/sharedStrings.xml><?xml version="1.0" encoding="utf-8"?>
<sst xmlns="http://schemas.openxmlformats.org/spreadsheetml/2006/main" count="180" uniqueCount="114">
  <si>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</si>
  <si>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</si>
  <si>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</si>
  <si>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</si>
  <si>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</si>
  <si>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</si>
  <si>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</si>
  <si>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</si>
  <si>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42/28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</si>
  <si>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</si>
  <si>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</si>
  <si>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</si>
  <si>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</si>
  <si>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</si>
  <si>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</si>
  <si>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</si>
  <si>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</si>
  <si>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</si>
  <si>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 PARA AQUISIÇÃO DE MATERIAL LIMPEZA, PRODUTOS DESCARTAVEIS E PRODUTOS DE HIGIENE DESTINADOS A ATENDER AS NECESSIDADES DAS DIVERSAS SECRETARIAS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</si>
  <si>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</si>
  <si>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</si>
  <si>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</si>
  <si>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</si>
  <si>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</si>
  <si>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</si>
  <si>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</si>
  <si>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</si>
  <si>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</si>
  <si>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</si>
  <si>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</si>
  <si>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</si>
  <si>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</si>
  <si>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</si>
  <si>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7122</t>
  </si>
  <si>
    <t>0001</t>
  </si>
  <si>
    <t>CONDICIONADOR P/ TODOS OS TIPOS DE CABELO 350ml</t>
  </si>
  <si>
    <t>868</t>
  </si>
  <si>
    <t>SIM</t>
  </si>
  <si>
    <t>27834</t>
  </si>
  <si>
    <t>0002</t>
  </si>
  <si>
    <t>LUVA DE RASPA CANO CURTO</t>
  </si>
  <si>
    <t>PAR</t>
  </si>
  <si>
    <t>869</t>
  </si>
  <si>
    <t>0733</t>
  </si>
  <si>
    <t>0003</t>
  </si>
  <si>
    <t>ESPANADOR, ELETROSTÁTICO, COM CABO EM POLIPROPILENO,: E CERDAS ACRÍLICAS, COMPRIMENTO 35 CM. EMBALAGEM COM DADOS DE IDENTIFICAÇÃO DO PRODUTO EM PORTUGUÊS, PROCEDÊNCIA, MARCA DO FABRICANTE E DATA DE FABRICAÇÃO.</t>
  </si>
  <si>
    <t>870</t>
  </si>
  <si>
    <t>8455</t>
  </si>
  <si>
    <t>0004</t>
  </si>
  <si>
    <t>LUVA DE RASPA CANO LONGO</t>
  </si>
  <si>
    <t>871</t>
  </si>
  <si>
    <t>27838</t>
  </si>
  <si>
    <t>0005</t>
  </si>
  <si>
    <t>LUVA LATEX CANO CURTO TAMANHO G</t>
  </si>
  <si>
    <t>872</t>
  </si>
  <si>
    <t>27837</t>
  </si>
  <si>
    <t>0006</t>
  </si>
  <si>
    <t>LUVA LATEX CANO CURTO TAMANHO M</t>
  </si>
  <si>
    <t>873</t>
  </si>
  <si>
    <t>27836</t>
  </si>
  <si>
    <t>0007</t>
  </si>
  <si>
    <t>LUVA LATEX CANO LONGO TAMANHO G</t>
  </si>
  <si>
    <t>874</t>
  </si>
  <si>
    <t>27835</t>
  </si>
  <si>
    <t>0008</t>
  </si>
  <si>
    <t>LUVA LATEX CANO LONGO TAMANHO M</t>
  </si>
  <si>
    <t>875</t>
  </si>
  <si>
    <t>27840</t>
  </si>
  <si>
    <t>0009</t>
  </si>
  <si>
    <t>MASCARA DESCARTAVEL PARA POEIRAS COM VALVULA  TAMANHO UNICO COM ELASTICO.</t>
  </si>
  <si>
    <t>876</t>
  </si>
  <si>
    <t>7176</t>
  </si>
  <si>
    <t>0010</t>
  </si>
  <si>
    <t>PÁ PARA LIXO EM PLÁSTICO COM CABO LONGO: , COM COLETOR MEDINDO APROXIMADAMENTE 26CM E CABO 15CM, AMBOS DE PLÁSTICO RESISTENTE.</t>
  </si>
  <si>
    <t>877</t>
  </si>
  <si>
    <t>27841</t>
  </si>
  <si>
    <t>0011</t>
  </si>
  <si>
    <t>PÁ PARA LIXO EM ZINCO CABO DE MADEIRA LONGO DE 60 CM OU SUPERIOR.</t>
  </si>
  <si>
    <t>878</t>
  </si>
  <si>
    <t>27845</t>
  </si>
  <si>
    <t>0012</t>
  </si>
  <si>
    <t>Papel Toalha Interfolhas FOLHA DUPLA: Caixa com 1000 folhas, 20x23cm
100% fibras de celulose virgem</t>
  </si>
  <si>
    <t>PCT</t>
  </si>
  <si>
    <t>879</t>
  </si>
  <si>
    <t>25311</t>
  </si>
  <si>
    <t>0013</t>
  </si>
  <si>
    <t>SABONETEIRA EM PLÁSTICO RESISTENTE</t>
  </si>
  <si>
    <t>880</t>
  </si>
  <si>
    <t>35401</t>
  </si>
  <si>
    <t>0014</t>
  </si>
  <si>
    <t>SACO PARA LIXO COM 100 UND 10 MICRAS 75X95 PRETO PACOTE C/ 05KG</t>
  </si>
  <si>
    <t>PACOTE</t>
  </si>
  <si>
    <t>881</t>
  </si>
  <si>
    <t>27833</t>
  </si>
  <si>
    <t>0015</t>
  </si>
  <si>
    <t>SACOS PLASTICOS PARA LIXO 200 LITROS REFORÇADO: para lixo pesado nas dimensões 95cm de largura x 120cm de altura ou superior contendo uma quantidade estimada de 22 unidades por pacote.</t>
  </si>
  <si>
    <t>882</t>
  </si>
  <si>
    <t>25312</t>
  </si>
  <si>
    <t>0016</t>
  </si>
  <si>
    <t>SHAMPOO INFANTIL 350ml</t>
  </si>
  <si>
    <t>883</t>
  </si>
  <si>
    <t>27839</t>
  </si>
  <si>
    <t>0017</t>
  </si>
  <si>
    <t>VASSOURA PET REDONDA CABO DE MADEIRA</t>
  </si>
  <si>
    <t>UNID</t>
  </si>
  <si>
    <t>884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</si>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</sst>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23</v>
      </c>
      <c r="E15" s="13">
        <v>700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14.6633</v>
      </c>
      <c r="M15" s="13" t="s">
        <v>37</v>
      </c>
    </row>
    <row r="16" spans="1:13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500</v>
      </c>
      <c r="F16" s="15">
        <v>0</v>
      </c>
      <c r="G16" s="13">
        <f>ROUND(SUM(E16*F16),2)</f>
        <v>0</v>
      </c>
      <c r="H16" s="17" t="s">
        <v>0</v>
      </c>
      <c r="I16" s="14" t="s">
        <v>42</v>
      </c>
      <c r="J16" s="12" t="s">
        <v>0</v>
      </c>
      <c r="K16" s="13">
        <f>SUM(G16:G16)</f>
        <v>0</v>
      </c>
      <c r="L16" s="13">
        <v>29.495</v>
      </c>
      <c r="M16" s="13" t="s">
        <v>37</v>
      </c>
    </row>
    <row r="17" spans="1:13" ht="12.75">
      <c r="A17" s="14" t="s">
        <v>43</v>
      </c>
      <c r="B17" s="14" t="s">
        <v>44</v>
      </c>
      <c r="C17" s="10" t="s">
        <v>45</v>
      </c>
      <c r="D17" s="10" t="s">
        <v>23</v>
      </c>
      <c r="E17" s="13">
        <v>500</v>
      </c>
      <c r="F17" s="15">
        <v>0</v>
      </c>
      <c r="G17" s="13">
        <f>ROUND(SUM(E17*F17),2)</f>
        <v>0</v>
      </c>
      <c r="H17" s="17" t="s">
        <v>0</v>
      </c>
      <c r="I17" s="14" t="s">
        <v>46</v>
      </c>
      <c r="J17" s="12" t="s">
        <v>0</v>
      </c>
      <c r="K17" s="13">
        <f>SUM(G17:G17)</f>
        <v>0</v>
      </c>
      <c r="L17" s="13">
        <v>19.99</v>
      </c>
      <c r="M17" s="13" t="s">
        <v>37</v>
      </c>
    </row>
    <row r="18" spans="1:13" ht="12.75">
      <c r="A18" s="14" t="s">
        <v>47</v>
      </c>
      <c r="B18" s="14" t="s">
        <v>48</v>
      </c>
      <c r="C18" s="10" t="s">
        <v>49</v>
      </c>
      <c r="D18" s="10" t="s">
        <v>41</v>
      </c>
      <c r="E18" s="13">
        <v>1000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38.995</v>
      </c>
      <c r="M18" s="13" t="s">
        <v>37</v>
      </c>
    </row>
    <row r="19" spans="1:13" ht="12.75">
      <c r="A19" s="14" t="s">
        <v>51</v>
      </c>
      <c r="B19" s="14" t="s">
        <v>52</v>
      </c>
      <c r="C19" s="10" t="s">
        <v>53</v>
      </c>
      <c r="D19" s="10" t="s">
        <v>41</v>
      </c>
      <c r="E19" s="13">
        <v>700</v>
      </c>
      <c r="F19" s="15">
        <v>0</v>
      </c>
      <c r="G19" s="13">
        <f>ROUND(SUM(E19*F19),2)</f>
        <v>0</v>
      </c>
      <c r="H19" s="17" t="s">
        <v>0</v>
      </c>
      <c r="I19" s="14" t="s">
        <v>54</v>
      </c>
      <c r="J19" s="12" t="s">
        <v>0</v>
      </c>
      <c r="K19" s="13">
        <f>SUM(G19:G19)</f>
        <v>0</v>
      </c>
      <c r="L19" s="13">
        <v>6.6267</v>
      </c>
      <c r="M19" s="13" t="s">
        <v>37</v>
      </c>
    </row>
    <row r="20" spans="1:13" ht="12.75">
      <c r="A20" s="14" t="s">
        <v>55</v>
      </c>
      <c r="B20" s="14" t="s">
        <v>56</v>
      </c>
      <c r="C20" s="10" t="s">
        <v>57</v>
      </c>
      <c r="D20" s="10" t="s">
        <v>41</v>
      </c>
      <c r="E20" s="13">
        <v>700</v>
      </c>
      <c r="F20" s="15">
        <v>0</v>
      </c>
      <c r="G20" s="13">
        <f>ROUND(SUM(E20*F20),2)</f>
        <v>0</v>
      </c>
      <c r="H20" s="17" t="s">
        <v>0</v>
      </c>
      <c r="I20" s="14" t="s">
        <v>58</v>
      </c>
      <c r="J20" s="12" t="s">
        <v>0</v>
      </c>
      <c r="K20" s="13">
        <f>SUM(G20:G20)</f>
        <v>0</v>
      </c>
      <c r="L20" s="13">
        <v>6.6267</v>
      </c>
      <c r="M20" s="13" t="s">
        <v>37</v>
      </c>
    </row>
    <row r="21" spans="1:13" ht="12.75">
      <c r="A21" s="14" t="s">
        <v>59</v>
      </c>
      <c r="B21" s="14" t="s">
        <v>60</v>
      </c>
      <c r="C21" s="10" t="s">
        <v>61</v>
      </c>
      <c r="D21" s="10" t="s">
        <v>41</v>
      </c>
      <c r="E21" s="13">
        <v>700</v>
      </c>
      <c r="F21" s="15">
        <v>0</v>
      </c>
      <c r="G21" s="13">
        <f>ROUND(SUM(E21*F21),2)</f>
        <v>0</v>
      </c>
      <c r="H21" s="17" t="s">
        <v>0</v>
      </c>
      <c r="I21" s="14" t="s">
        <v>62</v>
      </c>
      <c r="J21" s="12" t="s">
        <v>0</v>
      </c>
      <c r="K21" s="13">
        <f>SUM(G21:G21)</f>
        <v>0</v>
      </c>
      <c r="L21" s="13">
        <v>23.995</v>
      </c>
      <c r="M21" s="13" t="s">
        <v>37</v>
      </c>
    </row>
    <row r="22" spans="1:13" ht="12.75">
      <c r="A22" s="14" t="s">
        <v>63</v>
      </c>
      <c r="B22" s="14" t="s">
        <v>64</v>
      </c>
      <c r="C22" s="10" t="s">
        <v>65</v>
      </c>
      <c r="D22" s="10" t="s">
        <v>41</v>
      </c>
      <c r="E22" s="13">
        <v>700</v>
      </c>
      <c r="F22" s="15">
        <v>0</v>
      </c>
      <c r="G22" s="13">
        <f>ROUND(SUM(E22*F22),2)</f>
        <v>0</v>
      </c>
      <c r="H22" s="17" t="s">
        <v>0</v>
      </c>
      <c r="I22" s="14" t="s">
        <v>66</v>
      </c>
      <c r="J22" s="12" t="s">
        <v>0</v>
      </c>
      <c r="K22" s="13">
        <f>SUM(G22:G22)</f>
        <v>0</v>
      </c>
      <c r="L22" s="13">
        <v>23.995</v>
      </c>
      <c r="M22" s="13" t="s">
        <v>37</v>
      </c>
    </row>
    <row r="23" spans="1:13" ht="12.75">
      <c r="A23" s="14" t="s">
        <v>67</v>
      </c>
      <c r="B23" s="14" t="s">
        <v>68</v>
      </c>
      <c r="C23" s="10" t="s">
        <v>69</v>
      </c>
      <c r="D23" s="10" t="s">
        <v>23</v>
      </c>
      <c r="E23" s="13">
        <v>10000</v>
      </c>
      <c r="F23" s="15">
        <v>0</v>
      </c>
      <c r="G23" s="13">
        <f>ROUND(SUM(E23*F23),2)</f>
        <v>0</v>
      </c>
      <c r="H23" s="17" t="s">
        <v>0</v>
      </c>
      <c r="I23" s="14" t="s">
        <v>70</v>
      </c>
      <c r="J23" s="12" t="s">
        <v>0</v>
      </c>
      <c r="K23" s="13">
        <f>SUM(G23:G23)</f>
        <v>0</v>
      </c>
      <c r="L23" s="13">
        <v>7.49</v>
      </c>
      <c r="M23" s="13" t="s">
        <v>37</v>
      </c>
    </row>
    <row r="24" spans="1:13" ht="12.75">
      <c r="A24" s="14" t="s">
        <v>71</v>
      </c>
      <c r="B24" s="14" t="s">
        <v>72</v>
      </c>
      <c r="C24" s="10" t="s">
        <v>73</v>
      </c>
      <c r="D24" s="10" t="s">
        <v>23</v>
      </c>
      <c r="E24" s="13">
        <v>1000</v>
      </c>
      <c r="F24" s="15">
        <v>0</v>
      </c>
      <c r="G24" s="13">
        <f>ROUND(SUM(E24*F24),2)</f>
        <v>0</v>
      </c>
      <c r="H24" s="17" t="s">
        <v>0</v>
      </c>
      <c r="I24" s="14" t="s">
        <v>74</v>
      </c>
      <c r="J24" s="12" t="s">
        <v>0</v>
      </c>
      <c r="K24" s="13">
        <f>SUM(G24:G24)</f>
        <v>0</v>
      </c>
      <c r="L24" s="13">
        <v>16.99</v>
      </c>
      <c r="M24" s="13" t="s">
        <v>37</v>
      </c>
    </row>
    <row r="25" spans="1:13" ht="12.75">
      <c r="A25" s="14" t="s">
        <v>75</v>
      </c>
      <c r="B25" s="14" t="s">
        <v>76</v>
      </c>
      <c r="C25" s="10" t="s">
        <v>77</v>
      </c>
      <c r="D25" s="10" t="s">
        <v>23</v>
      </c>
      <c r="E25" s="13">
        <v>600</v>
      </c>
      <c r="F25" s="15">
        <v>0</v>
      </c>
      <c r="G25" s="13">
        <f>ROUND(SUM(E25*F25),2)</f>
        <v>0</v>
      </c>
      <c r="H25" s="17" t="s">
        <v>0</v>
      </c>
      <c r="I25" s="14" t="s">
        <v>78</v>
      </c>
      <c r="J25" s="12" t="s">
        <v>0</v>
      </c>
      <c r="K25" s="13">
        <f>SUM(G25:G25)</f>
        <v>0</v>
      </c>
      <c r="L25" s="13">
        <v>15.4933</v>
      </c>
      <c r="M25" s="13" t="s">
        <v>37</v>
      </c>
    </row>
    <row r="26" spans="1:13" ht="12.75">
      <c r="A26" s="14" t="s">
        <v>79</v>
      </c>
      <c r="B26" s="14" t="s">
        <v>80</v>
      </c>
      <c r="C26" s="10" t="s">
        <v>81</v>
      </c>
      <c r="D26" s="10" t="s">
        <v>82</v>
      </c>
      <c r="E26" s="13">
        <v>1500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17.99</v>
      </c>
      <c r="M26" s="13" t="s">
        <v>37</v>
      </c>
    </row>
    <row r="27" spans="1:13" ht="12.75">
      <c r="A27" s="14" t="s">
        <v>84</v>
      </c>
      <c r="B27" s="14" t="s">
        <v>85</v>
      </c>
      <c r="C27" s="10" t="s">
        <v>86</v>
      </c>
      <c r="D27" s="10" t="s">
        <v>23</v>
      </c>
      <c r="E27" s="13">
        <v>300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7.06</v>
      </c>
      <c r="M27" s="13" t="s">
        <v>37</v>
      </c>
    </row>
    <row r="28" spans="1:13" ht="12.75">
      <c r="A28" s="14" t="s">
        <v>88</v>
      </c>
      <c r="B28" s="14" t="s">
        <v>89</v>
      </c>
      <c r="C28" s="10" t="s">
        <v>90</v>
      </c>
      <c r="D28" s="10" t="s">
        <v>91</v>
      </c>
      <c r="E28" s="13">
        <v>2000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>
        <v>93.995</v>
      </c>
      <c r="M28" s="13" t="s">
        <v>37</v>
      </c>
    </row>
    <row r="29" spans="1:13" ht="12.75">
      <c r="A29" s="14" t="s">
        <v>93</v>
      </c>
      <c r="B29" s="14" t="s">
        <v>94</v>
      </c>
      <c r="C29" s="10" t="s">
        <v>95</v>
      </c>
      <c r="D29" s="10" t="s">
        <v>82</v>
      </c>
      <c r="E29" s="13">
        <v>1000</v>
      </c>
      <c r="F29" s="15">
        <v>0</v>
      </c>
      <c r="G29" s="13">
        <f>ROUND(SUM(E29*F29),2)</f>
        <v>0</v>
      </c>
      <c r="H29" s="17" t="s">
        <v>0</v>
      </c>
      <c r="I29" s="14" t="s">
        <v>96</v>
      </c>
      <c r="J29" s="12" t="s">
        <v>0</v>
      </c>
      <c r="K29" s="13">
        <f>SUM(G29:G29)</f>
        <v>0</v>
      </c>
      <c r="L29" s="13">
        <v>96.995</v>
      </c>
      <c r="M29" s="13" t="s">
        <v>37</v>
      </c>
    </row>
    <row r="30" spans="1:13" ht="12.75">
      <c r="A30" s="14" t="s">
        <v>97</v>
      </c>
      <c r="B30" s="14" t="s">
        <v>98</v>
      </c>
      <c r="C30" s="10" t="s">
        <v>99</v>
      </c>
      <c r="D30" s="10" t="s">
        <v>23</v>
      </c>
      <c r="E30" s="13">
        <v>1000</v>
      </c>
      <c r="F30" s="15">
        <v>0</v>
      </c>
      <c r="G30" s="13">
        <f>ROUND(SUM(E30*F30),2)</f>
        <v>0</v>
      </c>
      <c r="H30" s="17" t="s">
        <v>0</v>
      </c>
      <c r="I30" s="14" t="s">
        <v>100</v>
      </c>
      <c r="J30" s="12" t="s">
        <v>0</v>
      </c>
      <c r="K30" s="13">
        <f>SUM(G30:G30)</f>
        <v>0</v>
      </c>
      <c r="L30" s="13">
        <v>15.2967</v>
      </c>
      <c r="M30" s="13" t="s">
        <v>37</v>
      </c>
    </row>
    <row r="31" spans="1:13" ht="12.75">
      <c r="A31" s="14" t="s">
        <v>101</v>
      </c>
      <c r="B31" s="14" t="s">
        <v>102</v>
      </c>
      <c r="C31" s="10" t="s">
        <v>103</v>
      </c>
      <c r="D31" s="10" t="s">
        <v>104</v>
      </c>
      <c r="E31" s="13">
        <v>2500</v>
      </c>
      <c r="F31" s="15">
        <v>0</v>
      </c>
      <c r="G31" s="13">
        <f>ROUND(SUM(E31*F31),2)</f>
        <v>0</v>
      </c>
      <c r="H31" s="17" t="s">
        <v>0</v>
      </c>
      <c r="I31" s="14" t="s">
        <v>105</v>
      </c>
      <c r="J31" s="12" t="s">
        <v>0</v>
      </c>
      <c r="K31" s="13">
        <f>SUM(G31:G31)</f>
        <v>0</v>
      </c>
      <c r="L31" s="13">
        <v>27.995</v>
      </c>
      <c r="M31" s="13" t="s">
        <v>37</v>
      </c>
    </row>
    <row r="33" spans="6:7" ht="12.75">
      <c r="F33" s="18" t="s">
        <v>106</v>
      </c>
      <c r="G33" s="13">
        <f>SUM(G9:G31)</f>
        <v>0</v>
      </c>
    </row>
    <row r="36" spans="2:4" ht="12.75">
      <c r="B36" s="19" t="s">
        <v>107</v>
      </c>
      <c r="D36" s="20" t="s">
        <v>108</v>
      </c>
    </row>
    <row r="38" ht="12.75">
      <c r="B38" s="21" t="s">
        <v>109</v>
      </c>
    </row>
    <row r="40" spans="2:3" ht="82.5" customHeight="1">
      <c r="B40" s="3" t="s">
        <v>110</v>
      </c>
      <c r="C40" s="3" t="s">
        <v>111</v>
      </c>
    </row>
    <row r="43" ht="12.75">
      <c r="B43" s="4" t="s">
        <v>112</v>
      </c>
    </row>
    <row r="44" ht="12.75">
      <c r="B44" s="5" t="s">
        <v>113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6:M36"/>
    <mergeCell ref="D36:M36"/>
    <mergeCell ref="B38:M38"/>
    <mergeCell ref="C40:M40"/>
    <mergeCell ref="B43:M43"/>
    <mergeCell ref="B44:M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