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'Itens'!$A$1:$L$35</definedName>
  </definedNames>
  <calcPr fullCalcOnLoad="1"/>
</workbook>
</file>

<file path=xl/sharedStrings.xml><?xml version="1.0" encoding="utf-8"?>
<sst xmlns="http://schemas.openxmlformats.org/spreadsheetml/2006/main" count="60" uniqueCount="51">
  <si>
    <t/>
  </si>
  <si>
    <t>PREFEITURA MUN CORAÇÃO DE JESUS</t>
  </si>
  <si>
    <t>PROPOSTA COMERCIAL</t>
  </si>
  <si>
    <t xml:space="preserve">Empresa/Nome: </t>
  </si>
  <si>
    <t xml:space="preserve">Endereço: </t>
  </si>
  <si>
    <t xml:space="preserve">CNPJ/CPF: </t>
  </si>
  <si>
    <t xml:space="preserve">Telefone(s): </t>
  </si>
  <si>
    <t xml:space="preserve">Nº Processo: </t>
  </si>
  <si>
    <t>38/24</t>
  </si>
  <si>
    <t xml:space="preserve">Critério de Julgamento: </t>
  </si>
  <si>
    <t>Menor Preço</t>
  </si>
  <si>
    <t xml:space="preserve">Forma de Adjudicação: </t>
  </si>
  <si>
    <t>Por Item</t>
  </si>
  <si>
    <t xml:space="preserve">Modalidade: </t>
  </si>
  <si>
    <t>Pregão Presencial (10.520/02)</t>
  </si>
  <si>
    <t xml:space="preserve">Data Abertura: </t>
  </si>
  <si>
    <t>28/04/2023 07:30:00</t>
  </si>
  <si>
    <t xml:space="preserve">Objeto: </t>
  </si>
  <si>
    <t xml:space="preserve">AQUISIÇÃO DE VEICULOS ZERO KM PARA ATENDER AS NECESSIDADES DO CAPS  CONFORME RESOLUÇÃO SES/MG Nº 8.459/2022 E DESENVOLVIMENTO DAS AÇÕES E SERVIÇOS DA VIGILANCIA EM SAUDE AMBIENTAL CONFORME RESOLUÇÃO SES/MG Nº 7.801/2021. </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</si>
  <si>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</si>
  <si>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</si>
  <si>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</si>
  <si>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</si>
  <si>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</si>
  <si>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</si>
  <si>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</si>
  <si>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</si>
  <si>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</si>
  <si>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</si>
  <si>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</si>
  <si>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</si>
  <si>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</si>
  <si>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</si>
  <si>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42301</t>
  </si>
  <si>
    <t>0001</t>
  </si>
  <si>
    <t xml:space="preserve">VEÍCULO MINIVAN; VEÍCULO 0KM; NÚMERO DE LUGARES: 7 LUGARES;: NÚMERO DE PORTAS: 4 PORTAS; COR BRANCA, POTÊNCIA MÍNIMA: 100CV; DIREÇÃO: ELÉTRICA/HIDRÁULICA; TRAÇÃO: CONFORME LINHA DE PRODUÇÃO; SUSPENSÃO: CONFORME LINHA DE PRODUÇÃO; COMBUSTÍVEL: FLEX (GASOLINA E ETANOL); FARÓIS DE NEBLINA: INCLUSO; ACESSÓRIOS INCLUSOS: AR CONDICIONADO, VIDROS E TRAVAS ELÉTRICOS; CENTRAL MULTIMÍDIA CONFORME LINHA DE PRODUÇÃO DO VEÍCULO; VOLANTE MULTIFUNCIONAL; COMPUTADOR DE BORDO; POSSUI FREIOS: ABS; AIRBAG DUPLO; CÂMBIO: MANUAL/AUTOMÁTICO; VEÍCULO 0KM COM TODOS OS ACESSÓRIOS MÍNIMOS OBRIGATÓRIOS CONFORME LEGISLAÇÃO EM VIGOR. GARANTIA MÍNIMA: 12 MESES; ANO/MODELO OU SUPERIOR E CONCESSIONÁRIA QUE PRESTE ASSISTENCIA TÉCNICA. </t>
  </si>
  <si>
    <t>Unidade</t>
  </si>
  <si>
    <t>866</t>
  </si>
  <si>
    <t>SIM</t>
  </si>
  <si>
    <t>42300</t>
  </si>
  <si>
    <t>0002</t>
  </si>
  <si>
    <t>VEÍCULO NOVO TIPO PICK-UP, ZERO KM: COM AS SEGUINTES CONFIGURAÇÕES MÍNIMAS: COR BRANCA, CABINE DUPLA, MODELO DO ANO VIGENTE OU SUPERIOR, MÍNIMO 03 PORTAS, CAPACIDADE MÍNIMA DE 04 PASSAGEIROS, RÁDIO USB, BANCO DO MOTORISTA COM REGULAGEM DE ALTURA, POTÊNCIA MÍNIMA 85CV, BICOMBUSTÍVEL GASOLINA/ETANOL, COM PROTETOR DE CAÇAMBA, CAPACIDADE DA CAÇAMBA MÍNIMA DE 610 KG, CÂMBIO MANUAL E OU AUTOMÁTICO, FREIOS ABS, AR CONDICIONADO ORIGINAL DE FÁBRICA, DIREÇÃO HIDRÁULICA OU ELÉTRICA, VIDROS E TRAVAS ELÉTRICAS, RODAS DE AÇO NO MÍNIMO ARO 14, PROTETOR DE CÁRTER. TAPETES E TODOS OS EQUIPAMENTOS EXIGIDOS PELO CTB. GARANTIA DO VEICULO DE NO MÍNIMO 01 (UM) ANO SEM LIMITE DE QUILOMETRAGEM E CONCESSIONÁRIA QUE PRESTE ASSISTENCIA TÉCNICA.</t>
  </si>
  <si>
    <t>867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</si>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</sst>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43">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u val="single"/>
      <sz val="8.5"/>
      <color indexed="30"/>
      <name val="Arial"/>
      <family val="0"/>
    </font>
    <font>
      <u val="single"/>
      <sz val="8.5"/>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5"/>
      <color theme="10"/>
      <name val="Arial"/>
      <family val="0"/>
    </font>
    <font>
      <u val="single"/>
      <sz val="8.5"/>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85" zoomScaleNormal="85" zoomScalePageLayoutView="0" workbookViewId="0" topLeftCell="B1">
      <selection activeCell="C15" sqref="C15"/>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65.75">
      <c r="A15" s="7" t="s">
        <v>33</v>
      </c>
      <c r="B15" s="7" t="s">
        <v>34</v>
      </c>
      <c r="C15" s="4" t="s">
        <v>35</v>
      </c>
      <c r="D15" s="4" t="s">
        <v>36</v>
      </c>
      <c r="E15" s="6">
        <v>1</v>
      </c>
      <c r="F15" s="8">
        <v>0</v>
      </c>
      <c r="G15" s="6">
        <f>ROUND(SUM(E15*F15),2)</f>
        <v>0</v>
      </c>
      <c r="H15" s="9" t="s">
        <v>0</v>
      </c>
      <c r="I15" s="7" t="s">
        <v>37</v>
      </c>
      <c r="J15" s="5" t="s">
        <v>0</v>
      </c>
      <c r="K15" s="6">
        <f>SUM(G15:G15)</f>
        <v>0</v>
      </c>
      <c r="L15" s="6">
        <v>142433.3333</v>
      </c>
      <c r="M15" s="6" t="s">
        <v>38</v>
      </c>
    </row>
    <row r="16" spans="1:13" ht="165.75">
      <c r="A16" s="7" t="s">
        <v>39</v>
      </c>
      <c r="B16" s="7" t="s">
        <v>40</v>
      </c>
      <c r="C16" s="4" t="s">
        <v>41</v>
      </c>
      <c r="D16" s="4" t="s">
        <v>36</v>
      </c>
      <c r="E16" s="6">
        <v>1</v>
      </c>
      <c r="F16" s="8">
        <v>0</v>
      </c>
      <c r="G16" s="6">
        <f>ROUND(SUM(E16*F16),2)</f>
        <v>0</v>
      </c>
      <c r="H16" s="9" t="s">
        <v>0</v>
      </c>
      <c r="I16" s="7" t="s">
        <v>42</v>
      </c>
      <c r="J16" s="5" t="s">
        <v>0</v>
      </c>
      <c r="K16" s="6">
        <f>SUM(G16:G16)</f>
        <v>0</v>
      </c>
      <c r="L16" s="6">
        <v>122250</v>
      </c>
      <c r="M16" s="6" t="s">
        <v>38</v>
      </c>
    </row>
    <row r="18" spans="6:7" ht="12.75">
      <c r="F18" s="10" t="s">
        <v>43</v>
      </c>
      <c r="G18" s="6">
        <f>SUM(G9:G16)</f>
        <v>0</v>
      </c>
    </row>
    <row r="21" spans="2:13" ht="12.75">
      <c r="B21" s="17" t="s">
        <v>44</v>
      </c>
      <c r="C21" s="12"/>
      <c r="D21" s="18" t="s">
        <v>45</v>
      </c>
      <c r="E21" s="12"/>
      <c r="F21" s="12"/>
      <c r="G21" s="12"/>
      <c r="H21" s="12"/>
      <c r="I21" s="12"/>
      <c r="J21" s="12"/>
      <c r="K21" s="12"/>
      <c r="L21" s="12"/>
      <c r="M21" s="12"/>
    </row>
    <row r="23" spans="2:13" ht="12.75">
      <c r="B23" s="19" t="s">
        <v>46</v>
      </c>
      <c r="C23" s="12"/>
      <c r="D23" s="12"/>
      <c r="E23" s="12"/>
      <c r="F23" s="12"/>
      <c r="G23" s="12"/>
      <c r="H23" s="12"/>
      <c r="I23" s="12"/>
      <c r="J23" s="12"/>
      <c r="K23" s="12"/>
      <c r="L23" s="12"/>
      <c r="M23" s="12"/>
    </row>
    <row r="25" spans="2:13" ht="82.5" customHeight="1">
      <c r="B25" s="2" t="s">
        <v>47</v>
      </c>
      <c r="C25" s="15" t="s">
        <v>48</v>
      </c>
      <c r="D25" s="12"/>
      <c r="E25" s="12"/>
      <c r="F25" s="12"/>
      <c r="G25" s="12"/>
      <c r="H25" s="12"/>
      <c r="I25" s="12"/>
      <c r="J25" s="12"/>
      <c r="K25" s="12"/>
      <c r="L25" s="12"/>
      <c r="M25" s="12"/>
    </row>
    <row r="28" spans="2:13" ht="12.75">
      <c r="B28" s="20" t="s">
        <v>49</v>
      </c>
      <c r="C28" s="12"/>
      <c r="D28" s="12"/>
      <c r="E28" s="12"/>
      <c r="F28" s="12"/>
      <c r="G28" s="12"/>
      <c r="H28" s="12"/>
      <c r="I28" s="12"/>
      <c r="J28" s="12"/>
      <c r="K28" s="12"/>
      <c r="L28" s="12"/>
      <c r="M28" s="12"/>
    </row>
    <row r="29" spans="2:13" ht="12.75">
      <c r="B29" s="21" t="s">
        <v>50</v>
      </c>
      <c r="C29" s="12"/>
      <c r="D29" s="12"/>
      <c r="E29" s="12"/>
      <c r="F29" s="12"/>
      <c r="G29" s="12"/>
      <c r="H29" s="12"/>
      <c r="I29" s="12"/>
      <c r="J29" s="12"/>
      <c r="K29" s="12"/>
      <c r="L29" s="12"/>
      <c r="M29" s="12"/>
    </row>
  </sheetData>
  <sheetProtection password="C6B5" sheet="1" objects="1" scenarios="1"/>
  <mergeCells count="19">
    <mergeCell ref="B29:M29"/>
    <mergeCell ref="B13:M13"/>
    <mergeCell ref="B21:M21"/>
    <mergeCell ref="B23:M23"/>
    <mergeCell ref="C25:M25"/>
    <mergeCell ref="B28:M28"/>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2023-03-29T18:03:18Z</dcterms:modified>
  <cp:category/>
  <cp:version/>
  <cp:contentType/>
  <cp:contentStatus/>
</cp:coreProperties>
</file>