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'Itens'!$A$1:$K$43</definedName>
  </definedNames>
  <calcPr fullCalcOnLoad="1"/>
</workbook>
</file>

<file path=xl/sharedStrings.xml><?xml version="1.0" encoding="utf-8"?>
<sst xmlns="http://schemas.openxmlformats.org/spreadsheetml/2006/main" count="112" uniqueCount="79">
  <si>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</si>
  <si>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</si>
  <si>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</si>
  <si>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</si>
  <si>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</si>
  <si>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</si>
  <si>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</si>
  <si>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</si>
  <si>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0120/0063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</si>
  <si>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</si>
  <si>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</si>
  <si>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</si>
  <si>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</si>
  <si>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</si>
  <si>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</si>
  <si>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</si>
  <si>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19/10/2022 07:30:00</t>
  </si>
  <si>
    <t xml:space="preserve">Objeto: </t>
  </si>
  <si>
    <t>AQUISIÇÃO DE EQUIPAMENTOS PARA ESTRUTURAÇÃO DA REDE DE SERVIÇOS DE ATENÇÃO BASICA DE SAUDE, RECURSO PROVENIENTE DA EMENDA DO DEPUTADO LEONARDO MONTEIRO, PROPOSTA: 11268861000120001 COM OBJETIVO DE FORTALECIMENTO DOS SERVIÇOS DE SAUDE.  CONTA 28.578-1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</si>
  <si>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</si>
  <si>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</si>
  <si>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</si>
  <si>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</si>
  <si>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</si>
  <si>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</si>
  <si>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</si>
  <si>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</si>
  <si>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</si>
  <si>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</si>
  <si>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</si>
  <si>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</si>
  <si>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36968</t>
  </si>
  <si>
    <t>0001</t>
  </si>
  <si>
    <t xml:space="preserve">AR CONDICIONADO...: TIPO: SPLIT CAPACIDADE/ CICLO: 9.000 A 12.000 BTUS/ QUENTE E FRIO
</t>
  </si>
  <si>
    <t>23872</t>
  </si>
  <si>
    <t>40914</t>
  </si>
  <si>
    <t>0002</t>
  </si>
  <si>
    <t xml:space="preserve">ARMARIO,: MATERIAL CONFECÇÃO/DIMENSÕES/PRATEIRAS/CAPACIDADE MINIMA DA PRATELEIRA: AÇO/ ALTURA DE 100 A 210 CM X LARGURA DE 70 A 110 CM/ 03 OU 04/40KG
</t>
  </si>
  <si>
    <t>23873</t>
  </si>
  <si>
    <t>17790</t>
  </si>
  <si>
    <t>0003</t>
  </si>
  <si>
    <t>CADEIRA: EM AÇO/FERRO PINTADO,ASSENTO / ENCOSTO POLIPROPILENO</t>
  </si>
  <si>
    <t>23874</t>
  </si>
  <si>
    <t>22470</t>
  </si>
  <si>
    <t>0004</t>
  </si>
  <si>
    <t>CARRO DE CURATIVOS: MATERIAL DE CONFECÇÃO AÇO INOXIDÁVEL, ACESSÓRIOS: BALDE E BACIA</t>
  </si>
  <si>
    <t>23875</t>
  </si>
  <si>
    <t>40912</t>
  </si>
  <si>
    <t>0005</t>
  </si>
  <si>
    <t>CARRO MACA.: POSSUI GRADES LATERAIS, POSSUI SUPORTE DE SORO, POSSUI COLCHONETE, MATERIAL DE CONFECÇÃO, AÇO INOX ALUMINIO.</t>
  </si>
  <si>
    <t>23876</t>
  </si>
  <si>
    <t>40913</t>
  </si>
  <si>
    <t>0006</t>
  </si>
  <si>
    <t>COMPUTADOR PORTÁTIL (NOTEBOOK),: Especificação mínima: que esteja em linha de produção pelo fabricante. Computador portátil (notebook) com processadorque possua no mínimo 4 Núcleos, 8 thereads e frequência de 3.0 GHz;  1 disco rígido 1 TB DE 500, velocidade de rotação 7200 RPM, unidade combinada de gravação de disco ótico CD, DVD rom; memória RAM de 8 GB, em 2 módulos idênticos de 4 GB cada, do tipo SDRAM DDR4 2.133 MHz ou superior, tela LCD de14 OU 15 polegadas widescreen, suportar resolução 1600 x 900 pixels, o teclado deverá conter todos os caracteres da língua portuguesa, inclusive ç e acentos, nas mesmas posições do teclado padrão ABNT2, mouse touchpad com 2 botões integrados, mouse óptico com conexão USB e botão de rolagem (scroll), interfaces de rede 10/100/1000 conector rj-45 fêmea e WIFI padrão IEEE 802.11a/b/g/n, sistema operacional Windows 10 pro (64 bits), bateria recarregável do tipo íon de lítion com no mínimo 6 células, fonte externa automática compatível com o item, possuir interfaces USB 2.0 e 3.0, 1 HDMI ou display port e 1 VGA, leitor de cartão, webcam FULL HD (1080 p). Deverá vir acompanhado de maleta do tipo acolchoada para transporte e acondicionamento do equipamento. O equipamento deverá ser novo, sem uso, reforma ou recondicionamento.Garantia de 12 meses.</t>
  </si>
  <si>
    <t>23877</t>
  </si>
  <si>
    <t>40935</t>
  </si>
  <si>
    <t>0007</t>
  </si>
  <si>
    <t>IMPRESSORA LASER,: ESPECIFICAÇÕES MINIMA: QUE ESTEJA EM LINHA DE PRODUÇÃO PELO FABRICANTE, IMPRESSORA LASER COM PADRÃO DE COR MONOCROMÁTICO; RESOLUÇAÕ MINIMA DE 1200 X 1200 DPI; VELOCIDADE DE 35 PAGINAS POR MINUTO PPM; SUPORTAR TAMANHO DE PAPEL A5. A4 CARTA E OFICIO; CAPACIDADE DE ENTRADA DE 200 PAGINAS; CICLO MENSAL DE 50.000 PAGINAS; INTERFACE USB; PERMITIR COMPARTILHAMENTO POR MEIO E REDE 10/100/100 ETHERNET E WIFI 802.11 B/G/N; SUPORTAR FENTE E VERSO AUTOMATICO; O PRODUTO DEVERA SER NOVO, SEM USO, REFORMA OU RECONDICIONAMENTO GARANTIA DE 12 MESES.</t>
  </si>
  <si>
    <t>23878</t>
  </si>
  <si>
    <t>36959</t>
  </si>
  <si>
    <t>0008</t>
  </si>
  <si>
    <t xml:space="preserve">MESA DE ESCRITÓRIO.: COMPOSIÇÃO = GAVETAS - POSSUI MATERIAL DE CONFECÇÃO - MADEIRA / MDP/ MDF / SIMILAR
</t>
  </si>
  <si>
    <t>23879</t>
  </si>
  <si>
    <t>36987</t>
  </si>
  <si>
    <t>0009</t>
  </si>
  <si>
    <t xml:space="preserve">MESA DE REUNIAO: MATERIAL DE CONFEÇÃO: MADEIRA/ MDP/ MDF/ SIMILAR - TIPO E. DIMENÇOES APROXIMADAS: REDONDA DE 1,20D
</t>
  </si>
  <si>
    <t>23880</t>
  </si>
  <si>
    <t>40936</t>
  </si>
  <si>
    <t>0010</t>
  </si>
  <si>
    <t>MESA GINECOLÓGICA,: ESTRUTURA/MATERIAL DE CONFECÇÃO: AÇO  - FERRO PINTADO</t>
  </si>
  <si>
    <t>23881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</si>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</sst>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15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7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23</v>
      </c>
      <c r="E17" s="9">
        <v>62</v>
      </c>
      <c r="F17" s="11">
        <v>0</v>
      </c>
      <c r="G17" s="9">
        <f>ROUND(SUM(E17*F17),2)</f>
        <v>0</v>
      </c>
      <c r="H17" s="15" t="s">
        <v>0</v>
      </c>
      <c r="I17" s="10" t="s">
        <v>42</v>
      </c>
      <c r="J17" s="13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7" t="s">
        <v>45</v>
      </c>
      <c r="D18" s="7" t="s">
        <v>23</v>
      </c>
      <c r="E18" s="9">
        <v>3</v>
      </c>
      <c r="F18" s="11">
        <v>0</v>
      </c>
      <c r="G18" s="9">
        <f>ROUND(SUM(E18*F18),2)</f>
        <v>0</v>
      </c>
      <c r="H18" s="15" t="s">
        <v>0</v>
      </c>
      <c r="I18" s="10" t="s">
        <v>46</v>
      </c>
      <c r="J18" s="13" t="s">
        <v>0</v>
      </c>
      <c r="K18" s="9">
        <f>SUM(G18:G18)</f>
        <v>0</v>
      </c>
    </row>
    <row r="19" spans="1:11" ht="12.75">
      <c r="A19" s="10" t="s">
        <v>47</v>
      </c>
      <c r="B19" s="10" t="s">
        <v>48</v>
      </c>
      <c r="C19" s="7" t="s">
        <v>49</v>
      </c>
      <c r="D19" s="7" t="s">
        <v>23</v>
      </c>
      <c r="E19" s="9">
        <v>10</v>
      </c>
      <c r="F19" s="11">
        <v>0</v>
      </c>
      <c r="G19" s="9">
        <f>ROUND(SUM(E19*F19),2)</f>
        <v>0</v>
      </c>
      <c r="H19" s="15" t="s">
        <v>0</v>
      </c>
      <c r="I19" s="10" t="s">
        <v>50</v>
      </c>
      <c r="J19" s="13" t="s">
        <v>0</v>
      </c>
      <c r="K19" s="9">
        <f>SUM(G19:G19)</f>
        <v>0</v>
      </c>
    </row>
    <row r="20" spans="1:11" ht="12.75">
      <c r="A20" s="10" t="s">
        <v>51</v>
      </c>
      <c r="B20" s="10" t="s">
        <v>52</v>
      </c>
      <c r="C20" s="7" t="s">
        <v>53</v>
      </c>
      <c r="D20" s="7" t="s">
        <v>23</v>
      </c>
      <c r="E20" s="9">
        <v>3</v>
      </c>
      <c r="F20" s="11">
        <v>0</v>
      </c>
      <c r="G20" s="9">
        <f>ROUND(SUM(E20*F20),2)</f>
        <v>0</v>
      </c>
      <c r="H20" s="15" t="s">
        <v>0</v>
      </c>
      <c r="I20" s="10" t="s">
        <v>54</v>
      </c>
      <c r="J20" s="13" t="s">
        <v>0</v>
      </c>
      <c r="K20" s="9">
        <f>SUM(G20:G20)</f>
        <v>0</v>
      </c>
    </row>
    <row r="21" spans="1:11" ht="12.75">
      <c r="A21" s="10" t="s">
        <v>55</v>
      </c>
      <c r="B21" s="10" t="s">
        <v>56</v>
      </c>
      <c r="C21" s="7" t="s">
        <v>57</v>
      </c>
      <c r="D21" s="7" t="s">
        <v>23</v>
      </c>
      <c r="E21" s="9">
        <v>3</v>
      </c>
      <c r="F21" s="11">
        <v>0</v>
      </c>
      <c r="G21" s="9">
        <f>ROUND(SUM(E21*F21),2)</f>
        <v>0</v>
      </c>
      <c r="H21" s="15" t="s">
        <v>0</v>
      </c>
      <c r="I21" s="10" t="s">
        <v>58</v>
      </c>
      <c r="J21" s="13" t="s">
        <v>0</v>
      </c>
      <c r="K21" s="9">
        <f>SUM(G21:G21)</f>
        <v>0</v>
      </c>
    </row>
    <row r="22" spans="1:11" ht="12.75">
      <c r="A22" s="10" t="s">
        <v>59</v>
      </c>
      <c r="B22" s="10" t="s">
        <v>60</v>
      </c>
      <c r="C22" s="7" t="s">
        <v>61</v>
      </c>
      <c r="D22" s="7" t="s">
        <v>23</v>
      </c>
      <c r="E22" s="9">
        <v>11</v>
      </c>
      <c r="F22" s="11">
        <v>0</v>
      </c>
      <c r="G22" s="9">
        <f>ROUND(SUM(E22*F22),2)</f>
        <v>0</v>
      </c>
      <c r="H22" s="15" t="s">
        <v>0</v>
      </c>
      <c r="I22" s="10" t="s">
        <v>62</v>
      </c>
      <c r="J22" s="13" t="s">
        <v>0</v>
      </c>
      <c r="K22" s="9">
        <f>SUM(G22:G22)</f>
        <v>0</v>
      </c>
    </row>
    <row r="23" spans="1:11" ht="12.75">
      <c r="A23" s="10" t="s">
        <v>63</v>
      </c>
      <c r="B23" s="10" t="s">
        <v>64</v>
      </c>
      <c r="C23" s="7" t="s">
        <v>65</v>
      </c>
      <c r="D23" s="7" t="s">
        <v>23</v>
      </c>
      <c r="E23" s="9">
        <v>1</v>
      </c>
      <c r="F23" s="11">
        <v>0</v>
      </c>
      <c r="G23" s="9">
        <f>ROUND(SUM(E23*F23),2)</f>
        <v>0</v>
      </c>
      <c r="H23" s="15" t="s">
        <v>0</v>
      </c>
      <c r="I23" s="10" t="s">
        <v>66</v>
      </c>
      <c r="J23" s="13" t="s">
        <v>0</v>
      </c>
      <c r="K23" s="9">
        <f>SUM(G23:G23)</f>
        <v>0</v>
      </c>
    </row>
    <row r="24" spans="1:11" ht="12.75">
      <c r="A24" s="10" t="s">
        <v>67</v>
      </c>
      <c r="B24" s="10" t="s">
        <v>68</v>
      </c>
      <c r="C24" s="7" t="s">
        <v>69</v>
      </c>
      <c r="D24" s="7" t="s">
        <v>23</v>
      </c>
      <c r="E24" s="9">
        <v>1</v>
      </c>
      <c r="F24" s="11">
        <v>0</v>
      </c>
      <c r="G24" s="9">
        <f>ROUND(SUM(E24*F24),2)</f>
        <v>0</v>
      </c>
      <c r="H24" s="15" t="s">
        <v>0</v>
      </c>
      <c r="I24" s="10" t="s">
        <v>70</v>
      </c>
      <c r="J24" s="13" t="s">
        <v>0</v>
      </c>
      <c r="K24" s="9">
        <f>SUM(G24:G24)</f>
        <v>0</v>
      </c>
    </row>
    <row r="26" spans="6:7" ht="12.75">
      <c r="F26" s="16" t="s">
        <v>71</v>
      </c>
      <c r="G26" s="9">
        <f>SUM(G9:G24)</f>
        <v>0</v>
      </c>
    </row>
    <row r="29" spans="2:4" ht="12.75">
      <c r="B29" s="17" t="s">
        <v>72</v>
      </c>
      <c r="D29" s="20" t="s">
        <v>73</v>
      </c>
    </row>
    <row r="31" ht="12.75">
      <c r="B31" s="21" t="s">
        <v>74</v>
      </c>
    </row>
    <row r="33" spans="2:3" ht="82.5" customHeight="1">
      <c r="B33" s="3" t="s">
        <v>75</v>
      </c>
      <c r="C33" s="3" t="s">
        <v>76</v>
      </c>
    </row>
    <row r="36" ht="12.75">
      <c r="B36" s="18" t="s">
        <v>77</v>
      </c>
    </row>
    <row r="37" ht="12.75">
      <c r="B37" s="19" t="s">
        <v>78</v>
      </c>
    </row>
    <row r="42" ht="12.75"/>
    <row r="4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9:C29"/>
    <mergeCell ref="D29:K29"/>
    <mergeCell ref="B31:K31"/>
    <mergeCell ref="C33:K33"/>
    <mergeCell ref="B36:K36"/>
    <mergeCell ref="B37:K3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