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'Itens'!$A$1:$K$114</definedName>
  </definedNames>
  <calcPr fullCalcOnLoad="1"/>
</workbook>
</file>

<file path=xl/sharedStrings.xml><?xml version="1.0" encoding="utf-8"?>
<sst xmlns="http://schemas.openxmlformats.org/spreadsheetml/2006/main" count="609" uniqueCount="364">
  <si>
    <t/>
  </si>
  <si>
    <t>PREFEITURA MUNICIPAL DE CORACAO DE JESUS</t>
  </si>
  <si>
    <t>PROPOSTA COMERCIAL</t>
  </si>
  <si>
    <t xml:space="preserve">Empresa/Nome: </t>
  </si>
  <si>
    <t xml:space="preserve">Endereço: </t>
  </si>
  <si>
    <t xml:space="preserve">CNPJ/CPF: </t>
  </si>
  <si>
    <t xml:space="preserve">Telefone(s): </t>
  </si>
  <si>
    <t xml:space="preserve">Nº Processo: </t>
  </si>
  <si>
    <t>0098/0050</t>
  </si>
  <si>
    <t xml:space="preserve">Tipo Licitação: </t>
  </si>
  <si>
    <t>Menor Preço</t>
  </si>
  <si>
    <t xml:space="preserve">Balizamento: </t>
  </si>
  <si>
    <t>Por Item</t>
  </si>
  <si>
    <t xml:space="preserve">Modalidade: </t>
  </si>
  <si>
    <t>Pregão Presencial</t>
  </si>
  <si>
    <t xml:space="preserve">Data Abertura: </t>
  </si>
  <si>
    <t>16/08/2022 07:30:00</t>
  </si>
  <si>
    <t xml:space="preserve">Objeto: </t>
  </si>
  <si>
    <t>REGISTRO DE PREÇOS PARA AQUISIÇÃO DE ELETRODOSMESTICOS,MOVEIS DE ESCRITORIOS E OUTROS PARA ATENDER AS DIVERSAS SECRETARIAS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</si>
  <si>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</si>
  <si>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</si>
  <si>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</si>
  <si>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</si>
  <si>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</si>
  <si>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</si>
  <si>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</si>
  <si>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</si>
  <si>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</si>
  <si>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</si>
  <si>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</si>
  <si>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</si>
  <si>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37938</t>
  </si>
  <si>
    <t>0001</t>
  </si>
  <si>
    <t>ANTENA DIGITAL HDTV: ANTENA DIGITAL HDTV COM O MELHOR DESEMPENHO DO MERCADO, SUPER COMPACTA, JÁ VEM MONTADA. CAPTA SINAIS EM VHF,UHF,FM E HDTV DIGITAL, PROPORCIONANDO ASSIM MUITO MAIS OPÇÕES DE ENTRETENIMENTO E QUALIDADE DE IMAGEM, TUDO EM ALTA DEFINIÇÃO. PODE SER INSTALADA EM AMBIENTES INTERNOS OU EXTERNOS E ACOMPANHA CABO DE 2 METROS, TUDO O QUE VOCÊ PRECISA EM UM ÚNICO PRODUTO. COMPACTA, APRESENTA DESIGN FUNCIONAL, MODERNO E AINDA É COMPATÍVEL COM TODOS OS MODELOS DE TVS E CONVERSORES DISPONÍVEIS NO MERCADO.</t>
  </si>
  <si>
    <t>22985</t>
  </si>
  <si>
    <t>25714</t>
  </si>
  <si>
    <t>0002</t>
  </si>
  <si>
    <t>APARELHO CONDICIONADOR DE AR SPLIT 18000 BTU’S: APARELHO CONDICIONADOR DE AR SPLIT HI – WALL QUENTE / FRIO, COM CAPACIDADE DE 18.000 BTUS, COR BRANCO; ENCE A; FILTRO DE AR ANTI-BACTÉRIA; VAZÃO DE AR NO MÍNIMO 500 M³/H ; CONTROLE REMOTO; TERMOSTATO DIGITAL; VOLTAGEM: 220 V.</t>
  </si>
  <si>
    <t>22986</t>
  </si>
  <si>
    <t>30169</t>
  </si>
  <si>
    <t>0003</t>
  </si>
  <si>
    <t>APARELHO DE AR CONDICIONADO 60.000 BTU/S: AR CONDICIONADO 60.000 BTU/S FRIO 200V</t>
  </si>
  <si>
    <t>22987</t>
  </si>
  <si>
    <t>25715</t>
  </si>
  <si>
    <t>0004</t>
  </si>
  <si>
    <t>APARELHO DE AR CONDICIONADO SPLIT 12000 BTU´S – (AR3): MODELO SPLIT HIGH WALL, TIPO DE CICLO QUENTE/FRIO; COR BRANCO; ENCE A; FILTRO DE AR ANTIBACTÉRIA; VAZÃO DE AR NO MÍNIMO 500 M³/H ; CONTROLE REMOTO; TERMOSTATO DIGITAL; VOLTAGEM 220 V.</t>
  </si>
  <si>
    <t>22988</t>
  </si>
  <si>
    <t>35104</t>
  </si>
  <si>
    <t>0005</t>
  </si>
  <si>
    <t>ARMARIO 02 PORTAS EM MDF- COM PRATELEIRAS - COM CHAVES NA COR AZUL MEDINDO 0,90M X 1,60M X X0,45 M E COM ESPESSURA DE 25MM</t>
  </si>
  <si>
    <t>22989</t>
  </si>
  <si>
    <t>35105</t>
  </si>
  <si>
    <t>0006</t>
  </si>
  <si>
    <t>ARMARIO COM TAMPO EM FORNICA DE 1.60 MT, EM AÇO, COM TRÉS PORTAS E QUATRO GAVETAS: ESTRUTURA E REVESTIMENTO EM CHAPA DE AÇO. COM PUXADORES, DORADIÇAS DE PRESSÃO, TRATAMENTO EM FOSFATO E DESINGRAXANTE. COM CORREDIÇAS DAS GAVETAS EM POLIPROPILENO. PINTURA A PÓ ELETROESTATICA. GARANTIA MINIMA DE 01 ANO</t>
  </si>
  <si>
    <t>22990</t>
  </si>
  <si>
    <t>35106</t>
  </si>
  <si>
    <t>0007</t>
  </si>
  <si>
    <t>ARMARIO DE AÇO MONTAVEL COM 2 GAVETAS: REFORÇO INTERNOS NO SENTIDO HORIZONTAL, PUXADOR ESTAMPADO NA PROPRIA PORTA, COM SISTEMA DE CREMALHEIRA. PARA REGULAGEM DAS PRATELEIRAS A CADA 50 MM. COM 03 PRATELEIRAS. TRAVAMENTO DAS PORTAS ATRAVES DE FECHADURA COM CHAVE. COR CINZA CRISTAL CAPACIDADE DE 20 KG EN CADA PRATELEIRA. MEDIDA 1,60 ALTURA</t>
  </si>
  <si>
    <t>22991</t>
  </si>
  <si>
    <t>35107</t>
  </si>
  <si>
    <t>0008</t>
  </si>
  <si>
    <t>ARMARIO DE COZINHA COM 3 GAVETAS: 6 PORTAS, SENDO 3 COM VIDRO PARA FACILITAR A VISUALIZAÇÃO DE ALIMENTOS E UTENSILIOS, ALTURA 1,94M, LARGURA 1,20M, PROFUNDIDADE: 0,30M PESO 54,0 KG, COR BRANCA, MATERIAL AÇO.</t>
  </si>
  <si>
    <t>22992</t>
  </si>
  <si>
    <t>37807</t>
  </si>
  <si>
    <t>0009</t>
  </si>
  <si>
    <t>ARMARIO PARA COZINHA</t>
  </si>
  <si>
    <t>22993</t>
  </si>
  <si>
    <t>15590</t>
  </si>
  <si>
    <t>0010</t>
  </si>
  <si>
    <t>ARQUIVO DE AÇO 4 GAVETAS: PARA PASTA SUSPENSA COM ROLAMENTO MED. 1.335 ALT. X0.465 LARG.X0 LARGX0.71 PROF. IN-04ESP INCA</t>
  </si>
  <si>
    <t>22994</t>
  </si>
  <si>
    <t>25716</t>
  </si>
  <si>
    <t>0011</t>
  </si>
  <si>
    <t>BALANÇA DE PRATO: CAPACIDADE 15 KG, BALANÇA ELETRÔNICA DIGITAL COM PRATO EM AÇO INOXIDÁVEL COM CAPACIDADE DE 15 KG, FABRICADA E AFERIDA DE ACORDO COM O “REGULAMENTO TÉCNICO METROLÓGICO PARA INSTRUMENTOS DE PESAGEM NÃO AUTOMÁTICOS” - PORTARIA INMETRO Nº 236, DE 22 DE DEZEMBRO DE 1994. CLASSIFICAÇÃO METROLÓGICA: “TIPO III”.PRATO RETANGULAR COM BORDA, EM MATERIAL PLÁSTICO, QUE AMPLIA A ÁREA DE PESAGEM E GARANTE TOTAL SEGURANÇA NA OPERAÇÃO COM MERCADORIAS A GRANEL. DIMENSÕES MÍNIMAS DO PRATO: 240 X 325 MM; PESO MÍNIMO DO EQUIPAMENTO: 3,100 KG; CAPACIDADE: 15 KG; DIVISÃO: DE 5G EM 5G. GABINETE EM ABS. DISPLAY DE LCD DE 5 DÍGITOS COM MÍNIMO DE 12MM DE ALTURA. TECLADO DE MEMBRANA COMPOSTO DE TECLAS E FUNÇÕES. PÉS REGULÁVEIS. NÍVEL DE BOLHA. DESLIGAMENTO AUTOMÁTICO. TEMPERATURA DE OPERAÇÃO DE -10ºC A +40ºC OU COM REDUÇÃO DESSA FAIXA DE TEMPERATURA. UMIDADE RELATIVA SUPORTADA: 10% A 90%, SEM CONDENSAÇÃO. TENSÃO ELÉTRICA: 110VCA. COMUTAÇÃO AUTOMÁTICA DE VOLTAGEM. FREQUÊNCIA DE REDE ELÉTRICA: 60 HZ. CONSUMO MÁXIMO: 10W. BATERIA INTERNA. PLUGUE E CORDÃO DE ALIMENTAÇÃO COM CERIFICAÇÃO INMETRO. DIMENSIONAMENTO DA FIAÇÃO, PLUGUE E CONECTORES ELÉTRICOS COMPATÍVEIS COM CORRENTE DE OPERAÇÃO. VOLTAGEM 110 V</t>
  </si>
  <si>
    <t>22995</t>
  </si>
  <si>
    <t>26991</t>
  </si>
  <si>
    <t>0012</t>
  </si>
  <si>
    <t>BALANCA PORTATIL COM LEITOR DIGITAL: MENSURAÇAO 100 G, COMPOSIÇAO VIDRO TEMPERADO, PESO SUPORTADO DE 5 - 180 KG, DIMENSOES APROXIMADAS (LXAXP) 33,5X33X4,2 CM.</t>
  </si>
  <si>
    <t>22996</t>
  </si>
  <si>
    <t>30188</t>
  </si>
  <si>
    <t>0013</t>
  </si>
  <si>
    <t>BANCOS PARA REFEITÓRIO COM TAMPO EM MDF: REVESTIDO COM LAMINADO EM MELAMINICO BRILHANTE DE ALTA PRESSÃO 118MX30CMX40 CM DE ALTURA NA COR BRANCA</t>
  </si>
  <si>
    <t>22997</t>
  </si>
  <si>
    <t>25717</t>
  </si>
  <si>
    <t>0014</t>
  </si>
  <si>
    <t>BATEDEIRA PLANETÁRIA 20L: 1.15 BATEDEIRA PLANETÁRIA 20L – (BT2) (ITEM CONSTANTE NO PREGÃO ELETRÔNICO N° 78 – 2012 - RP) BATEDEIRA PLANETÁRIA INDUSTRIAL, COM CAPACIDADE PARA 20 LITROS, FABRICADA EM CONFORMIDADE COM A NORMA REGULAMENTADORA DO MINISTÉRIO DO TRABALHO E EMPREGO, NR 12 – SEGURANÇA NO TRABALHO EM MÁQUINAS E EQUIPAMENTOS. DIMENSÕES E TOLERÂNCIA: ALTURA: 764MM COMPRIMENTO: 517MM LARGURA: 374MM TOLERÂNCIA: +/- 15%ESTRUTURA OU SUPORTE PARA O MOTOR EM AÇO, COM FINO ACABAMENTO EM PINTURA EPÓXI. CUBA EM AÇO INOX. SISTEMA DE ENGRENAGENS HELICOIDAIS. COM TRÊS NÍVEIS DE VELOCIDADE. SISTEMA DE TROCA DE VELOCIDADE PROGRESSIVA COM POLIA VARIADORA. COM BATEDOR ESPIRAL, BATEDOR RAQUETE, BATEDOR GLOBO E ESCORREGADOR PARA INGREDIENTES. GRADE DE SEGURANÇA QUE DESLIGA A MÁQUINA AO SER LEVANTADA. PROTETOR DE RECIPIENTE QUE PROPORCIONA SEGURANÇA OPERACIONAL. TEMPORIZADOR DE 15 MINUTOS. PROTEÇÃO E VELOCIDADE INICIAL “ANTIPLASH. ACESSÓRIOS INCLUSOS. VOLTAGENS (V): 230/60/1. MOTOR: ½ HP. VOLTAGEM 110 V.</t>
  </si>
  <si>
    <t>22998</t>
  </si>
  <si>
    <t>25718</t>
  </si>
  <si>
    <t>0015</t>
  </si>
  <si>
    <t>BATEDEIRA PLANETÁRIA 5L: ; BATEDEIRA PLANETÁRIA DE APLICAÇÃO SEMI-INDUSTRIAL, COM CAPACIDADE PARA 5 LITROS, FABRICADA EM CONFORMIDADE COM A NORMA REGULAMENTADORA DO MINISTÉRIO DO TRABALHO E EMPREGO, NR 12 – SEGURANÇA NO TRABALHO EM MÁQUINAS E EQUIPAMENTOS. DIMENSÕES E TOLERÂNCIA: LARGURA: 240MM; PROFUNDIDADE: 350MM; ALTURA: 420MM; TOLERÂNCIA: +/- 15% ESTRUTURA OU SUPORTE PARA O MOTOR EM AÇO, COM FINO ACABAMENTO EM PINTURA EPÓXI. CUBA EM AÇO INOX. CABEÇOTE BASCULANTE COM TRAVE PARA FACILITAR A REMOÇÃO DA CUBA PARA HIGIENIZAÇÃO. SISTEMA DE ENGRENAGENS HELICOIDAIS. COM QUATRO NÍVEIS DE VELOCIDADE. MOVIMENTO PLANETÁRIO. SISTEMA DE TROCA DE VELOCIDADE PROGRESSIVA COM POLIA VARIADORA. COM BATEDOR PARA MASSAS LEVES, MASSAS PESADAS E BATEDOR GLOBO. CHAVE LIGA/DESLIGA E CHAVE SELETORA DE VELOCIDADE. MANIPULA TRAVA/DESTRAVA. COM OS SEGUINTES ACESSÓRIOS INCLUSOS: 1 TACHO EM AÇO INOX, COM CAPACIDADE PARA 5 LITROS 1 BATEDOR PARA MASSAS LEVES; 1 BATEDOR PLANO PARA MASSAS PESADAS; 1 BATEDOR GLOBO PARA CLARAS, ETC. FREQUÊNCIA: 50/60HZ. POTÊNCIA: 500WATS. VOLTAGEM: 110 (MONOFÁSICA).</t>
  </si>
  <si>
    <t>22999</t>
  </si>
  <si>
    <t>16235</t>
  </si>
  <si>
    <t>0016</t>
  </si>
  <si>
    <t>BEBEDOURO DE PRESSÃO EM INOX COM  02 TORNEIRAS COM TAMPA EM AÇO INOXDAVÉL</t>
  </si>
  <si>
    <t>23000</t>
  </si>
  <si>
    <t>15660</t>
  </si>
  <si>
    <t>0017</t>
  </si>
  <si>
    <t>BEBEDOURO INDUSTRIAL AÇO INOX: 430 brilhante, com  bóia para regulagem do nível da água Unidade condensadora EMBRACO de 1/4HP, sendo opcionais as tensões 127 v, Isolação térmica em EPS1, retendo a temperatura; Termostato interno com regulagem fixa de 4° a 11°C e tomada de 03 pinos;Serpentina externa em cobre;Gás refrigerante R134A, ecologicamente correto, Altura: 1,48 cm Frente: 80 cm Lateral: 80 cm, Pesa aproximadamente 70 kg, Armazena: 200 l, Refrigera: 320 L/h.</t>
  </si>
  <si>
    <t>23001</t>
  </si>
  <si>
    <t>35109</t>
  </si>
  <si>
    <t>0018</t>
  </si>
  <si>
    <t>BEBEDOURO TIPO COLUNA COM PINTURA ELETROSTÁTICA, 2 TORNEIRAS PARA AGUA GELADA E NATURAL, SUPORTA GALOES DE ATE 20 LITROS, COR BRANCA RESERVATORIO VEDADO, BANDEJA DE AGUA REMOVIVEL CENTIFICADO PELO INMETRO</t>
  </si>
  <si>
    <t>23002</t>
  </si>
  <si>
    <t>24487</t>
  </si>
  <si>
    <t>0019</t>
  </si>
  <si>
    <t>CADEIRA BISTROT IV EMPILHÁVEL, PLÁSTICO, ADULTAS, NA COR BRANCA</t>
  </si>
  <si>
    <t>23003</t>
  </si>
  <si>
    <t>24491</t>
  </si>
  <si>
    <t>0020</t>
  </si>
  <si>
    <t>CADEIRA EXECUTIVA FIXA SEM BRAÇO, NA COR AZUL</t>
  </si>
  <si>
    <t>23004</t>
  </si>
  <si>
    <t>35110</t>
  </si>
  <si>
    <t>0021</t>
  </si>
  <si>
    <t>CADEIRA EXECUTIVA PRETA, COM AJUSTE DE ALTURA E AMORTECIMENTO A GÁS.: ENCOSTO EM TELA MESH, APOIOS PARA BRAÇOS REGLAVEL, BASE CROMADA, PESO MAXIMO DE 110KG. DIMENSOES: ALTURA 113 CM, LARGURA 64 CM E PROFUNDIDADE 61 CM</t>
  </si>
  <si>
    <t>23005</t>
  </si>
  <si>
    <t>35111</t>
  </si>
  <si>
    <t>0022</t>
  </si>
  <si>
    <t>CADEIRA EXECUTIVA TELADA COM BASE GIRATÓRIA COM AJUSTE DE ALTURA À GÁS, ESTRELA EM AÇO COM CAPA EM POLIPROPILENO COM 5 RODÍZIOS E ESPUMA INJETADA 30MM COM ASSENTO/ENCOSTO ESTOFADO DENSIDADE 45. AJUSTE DE ALTURA E INCLINAÇÃO DO ENCOSTO (ERGONÔMICO) AJUSTE DE ALTURA DO ASSENTO A GÁS ASSENTO/ENCOSTO ESTOFADO D45</t>
  </si>
  <si>
    <t>23006</t>
  </si>
  <si>
    <t>35112</t>
  </si>
  <si>
    <t>0023</t>
  </si>
  <si>
    <t>CADEIRA GIRATÓRIA EXECUTIVA SECRETARIA COM BASE REGULADORA A GÁS DE ALTURA DE ASSENTO E ENCOSTO, COM 05 RODÍZIOS EM NYLON. REVESTIDA DE TECIDO DE POLIPROPILENO AZUL ROYAL. COM BRAÇO COM REGULAGEM DE ALTURA, PRÓPRIA PARA DIGITADOR</t>
  </si>
  <si>
    <t>23007</t>
  </si>
  <si>
    <t>35113</t>
  </si>
  <si>
    <t>0024</t>
  </si>
  <si>
    <t>CADEIRA PARA ESCRITÓRIO EXECUTIVA FIXA COM ENCOSTO E ASSENTO INJETADOS EM POLIPROPILENO DE ALTA RESISTÊNCIA COM FUROS PARA VENTILAÇÃO CORPORAL. ESTRUTURA EM TUBO DE AÇO COM ACABAMENTO CROMADO OU PINTURA EPÓXI. ESTRUTURA METÁLICA REVESTIDA COM PINTURA ELETROSTÁTICA EPÓXI-PÓ DE ALTA RESISTÊNCIA. DIMENSÕES MÍNIMAS: ENCOSTO 28CM ALTURA X 45CM LARGURA; ASSENTO 46 CM LARGURA X 40 CM PROFUNDIDADE</t>
  </si>
  <si>
    <t>23008</t>
  </si>
  <si>
    <t>35114</t>
  </si>
  <si>
    <t>0025</t>
  </si>
  <si>
    <t>CADEIRA PLÁSTICA NA COR BRANCA, COM BRAÇO E CAPACIDADE PARA ATÉ 140KG, EMPILHÁVEL.</t>
  </si>
  <si>
    <t>23009</t>
  </si>
  <si>
    <t>35115</t>
  </si>
  <si>
    <t>0026</t>
  </si>
  <si>
    <t>CADEIRA PLÁSTICA NA COR BRANCA, SEM BRAÇO E CAPACIDADE PARA ATÉ 140KG, EMPILHÁVEL</t>
  </si>
  <si>
    <t>23010</t>
  </si>
  <si>
    <t>35116</t>
  </si>
  <si>
    <t>0027</t>
  </si>
  <si>
    <t>COLCHÃO ANTICHAMAS OU LAMINADO DE ESPUMA, CASAL , AUTO EXTINGUÍVEL, ANTICHAMAS VELOCIDADE DE QUEIMA IGUAL A ZERO, DENSIDADE D20, PESANDO APROXIMADAMENTE 3,5 KG DE ACORDO COM A ABN/NR 9278/85 E 8537/03.</t>
  </si>
  <si>
    <t>23011</t>
  </si>
  <si>
    <t>35117</t>
  </si>
  <si>
    <t>0028</t>
  </si>
  <si>
    <t>COLCHÃO ANTICHAMAS OU LAMINADO DE ESPUMA, SOLTEIRO, AUTO EXTINGUÍVEL, ANTICHAMAS VELOCIDADE DE QUEIMA IGUAL A ZERO, DENSIDADE D20, PESANDO APROXIMADAMENTE 3,5 KG DE ACORDO COM A ABN/NR 9278/85 E 8537/03.</t>
  </si>
  <si>
    <t>23012</t>
  </si>
  <si>
    <t>15663</t>
  </si>
  <si>
    <t>0029</t>
  </si>
  <si>
    <t>COLCHÃO INFANTIL PARA BERÇO: COLCHÃO INFANTIL PARA BERÇO 60X130X10CM; com espuma de 100% poliuretano composto de produtos especiais como o poliol vegetal que é um poliol sustentável; Tecido 75% Algodão e 25% Poliéster. Tratamento anti-ácaro no Tecido; Plástico Impermeável. Placa de espuma 100% Poliuretano; Espuma D20 com 10cm de espessura. Peso em Kg: 1,500</t>
  </si>
  <si>
    <t>23013</t>
  </si>
  <si>
    <t>29436</t>
  </si>
  <si>
    <t>0030</t>
  </si>
  <si>
    <t>COLCHÃO INFANTILl 1,30x0,60x0,10 D-18</t>
  </si>
  <si>
    <t>23014</t>
  </si>
  <si>
    <t>35092</t>
  </si>
  <si>
    <t>0031</t>
  </si>
  <si>
    <t>COLCHÃO SOLTEIRO D33 14X78X188</t>
  </si>
  <si>
    <t>23015</t>
  </si>
  <si>
    <t>35118</t>
  </si>
  <si>
    <t>0032</t>
  </si>
  <si>
    <t>COLCHONETE PARA SALA DE AULA, COLCHÃO EM ESPUMA, DENSIDADE 23, REVESTIDO EM COURO SINTÉTICO, 150 X 60 X 08 CM APROXIMADAMENTE</t>
  </si>
  <si>
    <t>23016</t>
  </si>
  <si>
    <t>37933</t>
  </si>
  <si>
    <t>0033</t>
  </si>
  <si>
    <t>CONGELADOR HORIZONTAL 150 LITROS (01 PORTA)</t>
  </si>
  <si>
    <t>23017</t>
  </si>
  <si>
    <t>30182</t>
  </si>
  <si>
    <t>0034</t>
  </si>
  <si>
    <t>ESPREMEDOR DE CITRICOS</t>
  </si>
  <si>
    <t>23018</t>
  </si>
  <si>
    <t>35119</t>
  </si>
  <si>
    <t>0035</t>
  </si>
  <si>
    <t>ESPREMEDOR DE FRUTAS CÍTRICAS DESCRIÇÃO: ESPREMEDOR/EXTRATOR DE FRUTAS CÍTRICAS, INDUSTRIAL, FABRICADO EM AÇO INOX. DIMENSÕES E TOLERÂNCIA: ALTURA: 390MM, LARGURA: 360MM, DIÂMETRO: 205MM, TOLERÂNCIA: +/- 10%, PRODUÇÃO MÉDIA: 15 UNID. MINUTO (APROXIMADA). CARACTERÍSTICAS CONSTRUTIVAS: GABINETE, CÂMARA DE SUCOS E TAMPA FABRICADOS EM AÇO INOX, COPO E PENEIRA EM AÇO INOX, JOGO DE CARAMBOLA COMPOSTO POR: 1 CASTANHA PEQUENA (PARA LIMÃO); 1 CASTANHA GRANDE (PARA LARANJA), MOTOR: 1/4 HP (MAIS POTENTE QUE OS MOTORES CONVENCIONAIS DE 1/5 E 1/6 HP), ROTAÇÃO: 1740 RPM, FREQUÊNCIA: 50/60 HZ, TENSÃO: 127/220V (BIVOLT), DIMENSIONAMENTO E ROBUSTEZ DA FIAÇÃO, PLUGUE E CONECTORES ELÉTRICOS COMPATÍVEIS COM A CORRENTE DE OPERAÇÃO, CORDÃO DE ALIMENTAÇÃO (RABICHO) CERTIFICADO PELO INMETRO, COM INDICAÇÃO DA VOLTAGEM. GARANTIA DO FORNECEDOR 1 ANO.</t>
  </si>
  <si>
    <t>23019</t>
  </si>
  <si>
    <t>35120</t>
  </si>
  <si>
    <t>0036</t>
  </si>
  <si>
    <t>ESTAÇÃO DE TRABALHO EM MDP 18 MM, ACABAMENTO EM PERFIL ERGOSOFIT/FITA, COM 04 LUGARES. COM GAVETEIRO DE 02 GAVETAS EM CADA MESA. FUROS PARA PASSAGEM DE FIAÇÃO NO TAMPO. COM SUPORTE PARA CPU E NOBREAK MÓVEL. COR CINZA CRISTAL COM DETALHES AZUL</t>
  </si>
  <si>
    <t>23020</t>
  </si>
  <si>
    <t>30186</t>
  </si>
  <si>
    <t>0037</t>
  </si>
  <si>
    <t>ESTANTE BIBLIOTECA FACE DUPLA: COM 1 BASE FIXA 10 PRATELEIRAS REGULAVEIS, DIMENSOES DE 1,98M DE ALTURA, 1,00M DE LARGURA E 0,60M DE PROFUNDIDADE.</t>
  </si>
  <si>
    <t>23021</t>
  </si>
  <si>
    <t>24478</t>
  </si>
  <si>
    <t>0038</t>
  </si>
  <si>
    <t>ESTANTE BIBLIOTECA UMA FACE 198 ALT  X 0,92 LARG X 0,30 PROF.</t>
  </si>
  <si>
    <t>23022</t>
  </si>
  <si>
    <t>39507</t>
  </si>
  <si>
    <t>0039</t>
  </si>
  <si>
    <t>ESTANTE DE AÇO COM 6 PRATELEIRAS,: Aberta nas laterais e fundos, com 4 colunas tipo dupla simples em chapa 16 e 6 prateleiras em chapa 22 com reforço em ômega e dobras duplas . Com reforço em x nas laterais (4) e fundo ( 1), tratado pelo processo anticorrosivo por fosfatização, processo de pintura em epóxi trostática a pó , secagem em estufa de alta temperatura 150 graus. 2,20M X 0,42M X 0,92M</t>
  </si>
  <si>
    <t>23023</t>
  </si>
  <si>
    <t>35121</t>
  </si>
  <si>
    <t>0040</t>
  </si>
  <si>
    <t>ESTANTE EM AÇO COM 04 PRATELEIRAS EM AÇO: ALTURA: 198 CM LARGURA: 93 CMPROFUNDIDADE 30 CM , PESO: 11,20 KG GARANTIA DO FORNECEDOR DE 03 MESES</t>
  </si>
  <si>
    <t>23024</t>
  </si>
  <si>
    <t>35122</t>
  </si>
  <si>
    <t>0041</t>
  </si>
  <si>
    <t>FERRO ELÉTRICO A VAPOR PARA PASSAR ROUPA, 110V; (CARACTERÍSTICAS MÍNIMAS) SOLA EM DURILIUM COM 64 SAÍDAS DE VAPOR: PASSA MAIS RÁPIDO, NÃO DEIXA BRILHO NAS ROUPAS; FIOAFASTADO DAS ROUPAS, MAIS FACILIDADE AO PASSAR; JATO DE VAPOR CONTÍNUO 0 - 20 G + EXTRAVAPOR DE 90 G/MIN: IDEAL PARA AMASSADOS E RUGAS MAIS RESISTENTES; VAPOR VERTICAL: PARA ALISAR ROUPAS NO CABIDE E CORTINAS; RESERVATÓRIO DE ALTA CAPACIDADE: MÍNIMO DE 270 ML; SISTEMA DE AUTOLIMPEZA DO RESERVATÓRIO</t>
  </si>
  <si>
    <t>23025</t>
  </si>
  <si>
    <t>25719</t>
  </si>
  <si>
    <t>0042</t>
  </si>
  <si>
    <t>FOGÃO DE 04 BOCAS DE USO DOMÉSTICO: LINHA BRANCA – (FG2); VOLUME DO FORNO: 62,3 LITROS CLASSIFICAÇÃO ENERGÉTICA: MESA/ FORNO: A/B MESA: QUEIMADOR NORMAL (1,7 KW):3, QUEIMADOR FAMÍLIA (2 KW):1 FORNO: QUEIMADOR DO FORNO 2,4, DIMENSÕES APROXIMADAS: 87X 51X 63 CM (AXLXP), PESO APROXIMADO: 28,4 KG; TOLERÂNCIA:+/ - 10%. VOLTAGEM 110 V.</t>
  </si>
  <si>
    <t>23026</t>
  </si>
  <si>
    <t>35123</t>
  </si>
  <si>
    <t>0043</t>
  </si>
  <si>
    <t>FOGAO ELETRICO 6 BOCAS - BIVOLT</t>
  </si>
  <si>
    <t>23027</t>
  </si>
  <si>
    <t>30183</t>
  </si>
  <si>
    <t>0044</t>
  </si>
  <si>
    <t>FOGÃO INDUSTRIAL 2 BOCAS</t>
  </si>
  <si>
    <t>23028</t>
  </si>
  <si>
    <t>28062</t>
  </si>
  <si>
    <t>0045</t>
  </si>
  <si>
    <t>FOGÃO INDUSTRIAL 6 BOCAS</t>
  </si>
  <si>
    <t>23029</t>
  </si>
  <si>
    <t>15629</t>
  </si>
  <si>
    <t>0046</t>
  </si>
  <si>
    <t>FORNO ELÉTRICO 30 LTS: convencional, com Desligamento Automático e 2 Resistências - 42 Litros</t>
  </si>
  <si>
    <t>23030</t>
  </si>
  <si>
    <t>30184</t>
  </si>
  <si>
    <t>0047</t>
  </si>
  <si>
    <t>FORNO ELETRICO 48 L MULTIFUNÇÕES 110V</t>
  </si>
  <si>
    <t>23031</t>
  </si>
  <si>
    <t>28043</t>
  </si>
  <si>
    <t>0048</t>
  </si>
  <si>
    <t>FREEZER HORIZONTAL 2 PORTAS 546 LITROS COM DUPLA FUNCAO</t>
  </si>
  <si>
    <t>23032</t>
  </si>
  <si>
    <t>17882</t>
  </si>
  <si>
    <t>0049</t>
  </si>
  <si>
    <t>FREEZER HORIZONTAL 385 LITROS, BRANCO: COM 02 PORTAS</t>
  </si>
  <si>
    <t>23033</t>
  </si>
  <si>
    <t>30170</t>
  </si>
  <si>
    <t>0050</t>
  </si>
  <si>
    <t>FREEZER HORIZONTAL, 1 PORTA 203 LITROS</t>
  </si>
  <si>
    <t>23034</t>
  </si>
  <si>
    <t>24467</t>
  </si>
  <si>
    <t>0051</t>
  </si>
  <si>
    <t>GELADEIRA FROST FREE DUPLEX DE 553 LITROS 110V (BRANCA)</t>
  </si>
  <si>
    <t>23035</t>
  </si>
  <si>
    <t>30171</t>
  </si>
  <si>
    <t>0052</t>
  </si>
  <si>
    <t>GELADEIRA FROST FREE, 1 PORTA 342 LITROS</t>
  </si>
  <si>
    <t>23036</t>
  </si>
  <si>
    <t>25724</t>
  </si>
  <si>
    <t>0053</t>
  </si>
  <si>
    <t>GELADEIRA VERTICAL INDUSTRIAL – 4 PORTAS: REFRIGERADOR INDUSTRIAL VERTICAL DE 4 PORTAS, CAPACIDADE ÚTIL MÍNIMA DE 1000 LITROS, MONOFÁSICO 110 V, COMPRESSOR DE 1/2 HP, SISTEMA DE TRANSMISSÃO TÉRMICA CONVECTIVA, ATRAVÉS DE EVAPORADORES E CONDENSADORES COM SISTEMA DE AR FORÇADO (SISTEMA FROST - FREE), DOTADO DE 8 PRATELEIRAS AJUSTÁVEIS. DIMENSÕES APROXIMADAS: 180X125X75CM (AXLXP); GABINETE TIPO MONOBLOCO REVESTIDO INTERNA E EXTERNAMENTE EM AÇO INOX, EM CHAPA 22 (0,80 MM). ISOLAMENTO DO GABINETE DE POLIURETANO INJETADO, COM ESPESSURA MÍNIMA DE 55 MM E DENSIDADE MÍNIMA DE 36 KG/M3. SAPATAS REGULÁVEIS CONSTITUÍDAS DE BASE METÁLICA E PONTEIRA MACIÇA DE MATERIAL POLIMÉRICO, FIXADAS DE MODO QUE A BASE DO EQUIPAMENTO SITUE -SE A APROXIMADAMENTE 150 MM DO PISO. PORTAS REVESTIDAS INTERNA E EXTERNAMENTE EM AÇO INOX, EM CHAPA 22 (0,80 MM). ISOLAMENTO DA PORTA DE POLIURETANO INJETADO, COM ESPESSURA MÍNIMA DE 45 MM E DENSIDADE MÍNIMA DE 36 KG/M3. VEDAÇÃO HERMÉTICA EM TODO O PERÍMETRO DAS PORTAS, CONSTITUÍDA DE GAXETA MAGNÉTICA SANFONADA. PUXADORES, TRINCOS E DOBRADIÇAS EM AÇO INOX. TRINCOS COM TRAVAMENTO AUTOMÁTICO. BARREIRA TÉRMICA EM TODO O PERÍMETRO DOS BATENTES DAS PORTAS PARA EVITAR A CONDENSAÇÃO, CONSTITUÍDA DE RESISTÊNCIA ELÉTRICA DE BAIXA POTÊNCIA, INTERCAMBIÁVEL. SISTEMA DE CONTROLE DE TEMPERATURA POR MEIO DE TERMOSTATO REGULÁVEL, DOTADO DE TERMÔMETRO DIGITAL, COM POSICIONAMENTO FRONTAL DE FÁCIL ACESSO. SISTEMA DE REFRIGERAÇÃO POR TRANSMISSÃO TÉRMICA CONVECTIVA, DOTADO DE COMPRESSOR HERMÉTICO DE 1/2 HP, MONOFÁSICO 110 V COM SISTEMA DE AR FORÇADO E DEGELO AUTOMÁTICO (SISTEMA “FROST -FREE”). OBS.: O COMPRESSOR DEVE SER INSTALADO NA PARTE SUPERIOR DO EQUIPAMENTO. O GÁS A SER UTILIZADO NO PROCESSO DE REFRIGERAÇÃO NÃO PODERÁ SER PREJUDICIAL À CAMADA DE OZÔNIO, CONFORME PROTOCOLO DE MONTREAL DE 1987; AO DECRETO FEDERAL Nº 99.280 DE 07/06/90, E À RESOLUÇÃO CONAMA Nº 267 DE 2000. O GÁS REFRIGERANTE DEVE AINDA POSSUIR PREFERENCIALMENTE, BAIXO ÍNDICE GWP (“GLOBAL WARMING POTENTIAL” – POTENCIAL DE AQUECIMENTO GLOBAL), CONFORME PROTOCOLO DE KYOTO DE 1997 E DECRETO FEDERAL Nº 5445 DE 12/05/05. 8 PRATELEIRAS EM GRADE DE AÇO INOX, PERFIL DE SEÇÃO CIRCULAR COM DIÂMETRO DE 1/4”. DISTÂNCIA MÁXIMA DE 25 MM ENTRE ARAMES. AS PAREDES INTERNAS DO GABINETE DEVEM SER DOTADAS DE DISPOSITIVOS EM AÇO INOX QUE POSSIBILITEM O AJUSTE DE ALTURA DAS PRATELEIRAS A CADA 70 MM (+/ - 10 MM). • PISO INTERNO DO GABINETE REVESTIDO EM AÇO INOX, EM CHAPA 22 (0,80MM). A BASE DEVE TER FORMATO DE BANDEJA COM REBAIXO PARA O DIRECIONAMENTO DE QUALQUER LÍQUIDO DERRAMADO NO INTERIOR DO GABINETE PARA O DRENO, COM VISTAS AO SEU ESCOAMENTO. PAINEL SUPERIOR EM AÇO INOX, EM CHAPA 22 (0,75MM), PARA PROTEÇÃO DO SISTEMADE REFRIGERAÇÃO E ELÉTRICO DO EQUIPAMENTO. DIMENSIONAMENTO DA FIAÇÃO, PLUGUE E CONECTORES ELÉTRICOS COMPATÍVEIS COM A CORRENTE DE OPERAÇÃO. PLUGUE E CORDÃO DE ALIMENTAÇÃO COM CERTIFICAÇÃO INMETRO. CONEXÕES DE FIAÇÃO COM BORNES DOTADOS DE PARAFUSOS PARA COMPRESSÃO DOS FIOS. TODO O SISTEMA ELÉTRICO DEVE SER FIXADO AO GABINETE POR MEIO DE BRAÇADEIRAS. INDICAÇÃO DA VOLTAGEM NO CORDÃO DE ALIMENTAÇÃO (RABICHO) DO APARELHO. COMPRIMENTO MÍNIMO DO CORDÃO: 2,0M. O EQUIPAMENTO DEVE SER PROJETADO PARA A TEMPERATURA DE TRABALHO DE ATÉ + 8ºC QUANDO SUBMETIDO A AMBIENTES DE ATÉ + 43ºC. DEVEM SER UTILIZADOS COMPONENTES (SISTEMA DE REFRIGERAÇÃO) QUE DO PONTO DE VISTA DE POTÊNCIA CONSUMIDA PERMITAM A OTIMIZAÇÃO NO CONSUMO DE ENERGIA DURANTE A SUA VIDA ÚTIL.</t>
  </si>
  <si>
    <t>23037</t>
  </si>
  <si>
    <t>35124</t>
  </si>
  <si>
    <t>0054</t>
  </si>
  <si>
    <t>LIQUIDIFICADOR -12 VELOCIDADE COM FILTRO 900W</t>
  </si>
  <si>
    <t>23038</t>
  </si>
  <si>
    <t>30172</t>
  </si>
  <si>
    <t>0055</t>
  </si>
  <si>
    <t>LIQUIDIFICADOR 5 VELOCIDADES 650W</t>
  </si>
  <si>
    <t>23039</t>
  </si>
  <si>
    <t>25725</t>
  </si>
  <si>
    <t>0056</t>
  </si>
  <si>
    <t>LIQUIDIFICADOR SEMI -INDUSTRIAL CAPACIDADE DE 2L – (LQ2): LIQUIDIFICADOR COM 2 VELOCIDADES COM FUNÇÃO PULSAR CAPACIDADE PARA TRITURAR GELO COPO COM CAPACIDADE ÚTIL DE 2 LITROS. COPO 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VOLTAGEM 110 V</t>
  </si>
  <si>
    <t>23040</t>
  </si>
  <si>
    <t>31680</t>
  </si>
  <si>
    <t>0057</t>
  </si>
  <si>
    <t>LONGARINA/ASSENTO ENCOSTO POLIPROPILENO- NUMERO DE ASSENTOS - 03 LUGARES: ALTURA: 82 CM; LARGURA 150CM; PROFUNDIDADE: 56CM; PESO 15,000 KG</t>
  </si>
  <si>
    <t>Unidade</t>
  </si>
  <si>
    <t>23041</t>
  </si>
  <si>
    <t>35091</t>
  </si>
  <si>
    <t>0058</t>
  </si>
  <si>
    <t>MAQUINA DE ALGODÃO DOCE: - Equipado com uma turbina de 130mm de diâmetro e capacidade de 400Grs de açúcar por abastecimento, possui tampa em policarbonato transparente que facilita a verificação do nível de açúcar, exclusividade Inovamaq.
- Cuba coletora com 43cm de diâmetro Interno, máquina no tamanho ideal para ser facilmente transportada.
- Equipamento Bivolt Automatico utilize em 127 ou 220 Volts sem a necessidade de ajuste.
- Gabinete em aço inox polido com alças laterais grandes de fácil manuseio.
- Painel de controle completo, Interruptores motor, resistência, controlador de temperatura e luz piloto que indica o aquecimento.
Dados Técnicos:
Capacidade: 120 a 180 Unidade/Hora
Tensão: 127v ou 220v Bivolt automático, Frequência 60 Hz
Potência Máxima: 1200W, Consumo Médio 0,9 kW/Hora
Dimensão: Altura 390mm, Largura 430mm e Profundidade 430mm
Peso Liquído: 8,5 Kg</t>
  </si>
  <si>
    <t>23042</t>
  </si>
  <si>
    <t>25726</t>
  </si>
  <si>
    <t>0059</t>
  </si>
  <si>
    <t>MÁQUINA DE LAVAR ROUPA CAPACIDADE DE 8KG: – LINHA BRANCA – (MQ); CAPACIDADE DE ROUPA SECA: 8KG, CONSUMO DE ENERGIA: 0.24 KWH (110V), CONSUMO DE ENERGIA MENSAL: 8.16 KWH/MÊS (110V), COR: BRANCA, POTÊNCIA: 550.0 W (110V) ROTAÇÃO DO MOTOR - CENTRIFUGAÇÃO: 750 RPM DIMENSÕES APROXIMADAS: 103,5X62X67CM (AXLXP) PESO APROXIMADO: 40,5KG</t>
  </si>
  <si>
    <t>23043</t>
  </si>
  <si>
    <t>18057</t>
  </si>
  <si>
    <t>0060</t>
  </si>
  <si>
    <t>MAQUINA DE LAVAR ROUPA, CAPACIDADE 12 KG  FUNÇÕES: LAVAR, MOLHO, ENXAGUAR E CENTRIFUGAR COR BRANCA</t>
  </si>
  <si>
    <t>23044</t>
  </si>
  <si>
    <t>35125</t>
  </si>
  <si>
    <t>0061</t>
  </si>
  <si>
    <t>MESA PARA COMPUTADOR EM MDF DE 15 MM. COM SUPORTE PARA TECLADO COM CORREDIÇAS METÁLICAS E SUPORTE PARA CPU E NOBREAK . COR CINZA CRISTAL. MEDIDAS LXPXA: 1,20 X 0,60 X 0,74 M</t>
  </si>
  <si>
    <t>23045</t>
  </si>
  <si>
    <t>35126</t>
  </si>
  <si>
    <t>0062</t>
  </si>
  <si>
    <t>MESA PARA ESCRITÓRIO EM MDF DE 15 MM. COM GAVETEIRO FIXO EM MDF DE 3 GAVETAS COM CHAVE. COR CINZA CRISTAL. MEDIDAS LXPXA: 1,60 X 0,60 X 0,74 M</t>
  </si>
  <si>
    <t>23046</t>
  </si>
  <si>
    <t>24489</t>
  </si>
  <si>
    <t>0063</t>
  </si>
  <si>
    <t>MESA PARA ESCRITÓRIO RETA COM GAVETAS NA COR PLATINA 1,20 X 0,60 X 15MM</t>
  </si>
  <si>
    <t>23047</t>
  </si>
  <si>
    <t>17957</t>
  </si>
  <si>
    <t>0064</t>
  </si>
  <si>
    <t>MESA PARA REUNIÃO RETANGULAR: DIMENSÕES 2,50X1,20M - 74CM ALTURA, NA COR CINZA</t>
  </si>
  <si>
    <t>23048</t>
  </si>
  <si>
    <t>35127</t>
  </si>
  <si>
    <t>0065</t>
  </si>
  <si>
    <t>MESA PLÁSTICA QUADRADA NA COR BRANCA, MEDINDO 70 X 70 CM, EMPILHÁVEL.</t>
  </si>
  <si>
    <t>23049</t>
  </si>
  <si>
    <t>24488</t>
  </si>
  <si>
    <t>0066</t>
  </si>
  <si>
    <t>MESA REDONDA PLÁSTICO, ADULTA, 04 PÉS, MONTÁVEL, NA COR BRANCA</t>
  </si>
  <si>
    <t>23050</t>
  </si>
  <si>
    <t>25721</t>
  </si>
  <si>
    <t>0067</t>
  </si>
  <si>
    <t>MICROONDAS 30L: LINHA BRANCA – (MI); FORNO DE MICROONDAS; VOLUME ÚTIL MÍNIMO DE 30 LITROS, RESULTADO DO PRODUTO DAS DIMENSÕES INTERNAS DA CAVIDADE DO EQUIPAMENTO. GABINETE MONOBLOCO EM AÇO GALVANIZADO REVESTIDO INTERNA E EXTERNAMENTE COM PINTURA ELETROSTÁTICA EM PÓ, NA COR BRANCA. ILUMINAÇÃO INTERNA. PAINEL DE CONTROLE DIGITAL COM FUNÇÕES PRÉ -PROGRAMADAS. TIMER. RELÓGIO. PORTA COM VISOR CENTRAL, DOTADA DE PUXADOR E/OU TECLA DE ABERTURA. DISPOSITIVOS E TRAVAS DE SEGURANÇA. SAPATAS PLÁSTICAS. PRATO GIRATÓRIO EM VIDRO. DIMENSIONAMENTO DA FIAÇÃO, PLUGUE E CONECTORES ELÉTRICOS COMPATÍVEIS COM CORRENTE DE OPERAÇÃO. PLUGUE E CORDÃO DE ALIMENTAÇÃO COM CERTIFICAÇÃO INMETRO. VOLTAGEM: 110V . INDICAÇÃO DA VOLTAGEM NO CORDÃO DE ALIMENTAÇÃO (RABICHO) DO APARELHO. SELO DE CERTIFICAÇÃO INMETRO.</t>
  </si>
  <si>
    <t>23051</t>
  </si>
  <si>
    <t>15635</t>
  </si>
  <si>
    <t>0068</t>
  </si>
  <si>
    <t>PIPOQUEIRA MANUAL: PARA FOGAO GRANDE, EM ALUMÍNIO DIMENSÃO 24X13,5X9</t>
  </si>
  <si>
    <t>23052</t>
  </si>
  <si>
    <t>25727</t>
  </si>
  <si>
    <t>0069</t>
  </si>
  <si>
    <t>PURIFICADOR DE ÁGUA REFRIGERADO – (PR): ), PURIFICADOR/BEBEDOURO DE ÁGUA REFRIGERADO, COM SELOS INMETRO, COMPROBATÓRIOS DE CONFORMIDADE COM A LEGISLAÇÃO VIGENTE. CAPACIDADE: ARMAZENAMENTO DE ÁGUA GELADA: DE 2,5 A 2,8 LITROS. ATENDIMENTO: MÍNIMO DE 30 PESSOAS, CONSTITUÍDO DE: SISTEMA DE TRATAMENTO ATRAVÉS DE ELEMENTOS FILTRANTES QUE REMOVEM OS PARTICULADOS DA ÁGUA E O CLORO LIVRE. COMPRESSOR INTERNO COM GÁS REFRIGERANTE CONFORME LEGISLAÇÃO VIGENTE, BOTÃO DE ACIONAMENTO AUTOMÁTICO DO TIPO FLUXO CONTÍNUO, COM REGULAGEM PARA DIFERENTES NÍVEIS DE TEMPERATURA (NATURAL, FRESCA OU GELADA) OU TORNEIRA. BICA TELESCÓPICA OU AJUSTÁVEL PARA RECIPIENTES DE DIVERSOS TAMANHOS. CÂMARA VERTICAL DE FILTRAGEM E PURIFICAÇÃO. CORPO EM AÇO INOX OU AÇO CARBONO COM TRATAMENTO ANTICORROSIVO E ACABAMENTO EM PINTURA ELETROSTÁTICA A PÓ. PAINEL FRONTAL EM PLÁSTICO ABS DE ALTA RESISTÊNCIA COM PROTEÇÃO UV. VAZÃO APROX.: 40 A 60 LITROS DE ÁGUA/ HORA. PRESSÃO DE FUNCIONAMENTO: 3 A 40 M.C.A (0,3 KGF/CM² À 4 KGF/CM²). TEMPERATURA DE TRABALHO: 03 À 40º C. COMPONENTES PARA FIXAÇÃO E INSTALAÇÃO: CANOPLA; CONEXÕES CROMADAS; BUCHAS DE FIXAÇÃO S8; PARAFUSOS; REDUTOR DE VAZÃO; ADAPTADORES PARA REGISTRO: FLEXÍVEL E MANGUEIRA. PRODUTO DE CERTIFICAÇÃO COMPULSÓRIA, O EQUIPAMENTO DEVE POSSUIR SELOS INMETRO, COMPROBATÓRIOS DE CONFORMIDADE COM A LEGISLAÇÃO VIGENTE, INCLUSIVE, COM EFICIÊNCIA BACTERIOLÓGICA “APROVADO”. O GÁS A SER UTILIZADO NO PROCESSO DE REFRIGERAÇÃO NÃO PODERÁ SER PREJUDICIAL À CAMADA DE OZÔNIO, CONFORME PROTOCOLO DE MONTREAL DE 1987; DECRETO FEDERAL Nº 99.280 DE 07/06/90, RESOLUÇÃO CONAMA Nº 13 DE 1995, DECRETO ESTADUAL Nº 41.269 DE 10/03/97 E RESOLUÇÃO CONAMA Nº 267 DE 2000. É DESEJAVEL E PREFERENCIAL QUE O GÁS REFRIGERANTE TENHA BAIXO ÍNDICE GWP ("GLOBAL WARMING POTENTIAL" - POTENCIAL DE AQUECIMENTO GLOBAL), CONFORME O PROTOCOLO DE KYOTO DE 1997 E DECRETO FEDERAL Nº 5445 DE 12/05/05, DEVENDO NESTA OPÇÃO UTILIZAR O GÁS REFRIGERANTE "R600A". DIMENSIONAMENTO E ROBUSTEZ DA FIAÇÃO, PLUGUE E CONECTORES ELÉTRICOS COMPATÍVEIS COM A CORRENTE DE OPERAÇÃO, ESTANDO DE ACORDO COM A DETERMINAÇÃO DA PORTARIA INMETRO Nº 185, DE 21 DE JULHO DE 2000, QUE DETERMINA A OBRIGATORIEDADE DE TODOS OS PRODUTOS ELETROELETRÔNICOS SE ADAPTAREM AO NOVO PADRÃO DE PLUGUES E TOMADAS NBR 14136, A PARTIR DE 1º DE JANEIRO DE 2010. INDICAÇÃO DA VOLTAGEM NO CORDÃO DE ALIMENTAÇÃO. VOLTAGEM: 110 V.</t>
  </si>
  <si>
    <t>23053</t>
  </si>
  <si>
    <t>35128</t>
  </si>
  <si>
    <t>0070</t>
  </si>
  <si>
    <t>QUADRO DE AVISO EM MADEIRA,ESTRUTURA EM MADEIRA, SEM CAVALETE, MEDINDO 1,20 X 0,90 M, APROXIMADAMENTE. FUNDO EM CORTIÇA, FORRADO COM FELTRO VERDE SUPORTE PARA CPU: SUPORTE PARA CPU EM MELAMINA, NA COR AZUL, MEDINDO APROXIMADAMENTE 0,45X0,28X0,10.</t>
  </si>
  <si>
    <t>23054</t>
  </si>
  <si>
    <t>24466</t>
  </si>
  <si>
    <t>0071</t>
  </si>
  <si>
    <t>REFRIGERADOR EXPOSITOR DE LATICÍNIOS VERTICAL 02 PORTAS COM CAPACIDADE MÍNIMA DE 770 LITROS</t>
  </si>
  <si>
    <t>23055</t>
  </si>
  <si>
    <t>24494</t>
  </si>
  <si>
    <t>0072</t>
  </si>
  <si>
    <t>REGISTRO PARA FOGÃO INDUSTRIAL COMPLETO COM MANGUEIRA AMARELA)</t>
  </si>
  <si>
    <t>23056</t>
  </si>
  <si>
    <t>37934</t>
  </si>
  <si>
    <t>0073</t>
  </si>
  <si>
    <t>ROUPEIRO DE AÇO 08 PORTAS PARA VESTIARIO</t>
  </si>
  <si>
    <t>23057</t>
  </si>
  <si>
    <t>18413</t>
  </si>
  <si>
    <t>0074</t>
  </si>
  <si>
    <t>SUPORTE P/ GARRAFAO DE AGUA MINERAL EM PLASTICO, NA COR BRANCA</t>
  </si>
  <si>
    <t>23058</t>
  </si>
  <si>
    <t>35129</t>
  </si>
  <si>
    <t>0075</t>
  </si>
  <si>
    <t>SUPORTE PARA CPU, BASE PLÁSTICA COM RODÍZIOS; PERMITE AJUSTE PARA DIFERENTES TAMANHOS ;ESPAÇO INTERNO AJUSTÁVEL DE 15,5 À 22,5CM ;FACILITA INSTALAÇÃO E MOVIMENTAÇÃO DA CPU ;PLÁSTICO RESISTENTE ;SISTEMA DE AJUSTE ;FÁCIL INSTALAÇÃO MÓVEIS 15 71,00 1.065,00 MATERIAL: PLÁSTICO ;COR: PRETO; CAPACIDADE DE CARGA: 15KG.</t>
  </si>
  <si>
    <t>23059</t>
  </si>
  <si>
    <t>30176</t>
  </si>
  <si>
    <t>0076</t>
  </si>
  <si>
    <t>TELEVISÃO DE LED 110 V: COM APROXIMADAMENTE 42 POLEGADAS;  HD;  COM CONTROLE REMOTO;  SOM STÉREO;  02 (DUAS) CONEXÕES HDMI;  01 (UMA) CONEXÃO USB;  CLASSIFICAÇÃO ENERGÉTICA A (GARANTE BAIXO CONSUMO DE ENERGIA).</t>
  </si>
  <si>
    <t>23060</t>
  </si>
  <si>
    <t>30175</t>
  </si>
  <si>
    <t>0077</t>
  </si>
  <si>
    <t>TELEVISÃO LED 60": CONVERSOR DIGITAL HDMI E 2 USB</t>
  </si>
  <si>
    <t>23061</t>
  </si>
  <si>
    <t>35090</t>
  </si>
  <si>
    <t>0078</t>
  </si>
  <si>
    <t>VENTILADOR  110 VOLTS: 40 CM DE DIÂMETRO;  NA COR PRETA;  2 EM 1 (PODE SER UTILIZADO NA VERSÃO MESA OU PAREDE); COM NO MÍNIMO TRÊS VELOCIDADES;  COM INCLINAÇÃO VERTICAL E OSCILAÇÃO HORIZONTAL PARA MELHOR DIRECIONAMENTO DO FLUXO DE AR;  COM HÉLICES PÁS, PROPORCIONANDO MAIOR FORÇA DO VENTO</t>
  </si>
  <si>
    <t>23062</t>
  </si>
  <si>
    <t>25729</t>
  </si>
  <si>
    <t>0079</t>
  </si>
  <si>
    <t>VENTILADOR 220 VOLTS: 40 CM DE DIÂMETRO;  NA COR PRETA;  2 EM 1 (PODE SER UTILIZADO NA VERSÃO MESA OU PAREDE); COM NO MÍNIMO TRÊS VELOCIDADES;  COM INCLINAÇÃO VERTICAL E OSCILAÇÃO HORIZONTAL PARA MELHOR DIRECIONAMENTO DO FLUXO DE AR;  COM HÉLICES PÁS, PROPORCIONANDO MAIOR FORÇA DO VENTO</t>
  </si>
  <si>
    <t>23063</t>
  </si>
  <si>
    <t>15649</t>
  </si>
  <si>
    <t>0080</t>
  </si>
  <si>
    <t>VENTILADOR DE PAREDE 65 CM: Ventilador de parede 65cm hélice: 3 pás cor: branco, controle de velocidade rotativo: RPM 1430 vazão 230m3/min, 170w</t>
  </si>
  <si>
    <t>23064</t>
  </si>
  <si>
    <t>15644</t>
  </si>
  <si>
    <t>0081</t>
  </si>
  <si>
    <t>VENTILADOR ELETRICO PORTATIL 30 CM: 3 velocidades 127v 3 pas.</t>
  </si>
  <si>
    <t>23065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</si>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</sst>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127.5">
      <c r="A15" s="6" t="s">
        <v>31</v>
      </c>
      <c r="B15" s="6" t="s">
        <v>32</v>
      </c>
      <c r="C15" s="4" t="s">
        <v>33</v>
      </c>
      <c r="D15" s="4" t="s">
        <v>23</v>
      </c>
      <c r="E15" s="5">
        <v>15</v>
      </c>
      <c r="F15" s="7">
        <v>0</v>
      </c>
      <c r="G15" s="5">
        <f aca="true" t="shared" si="0" ref="G15:G46">ROUND(SUM(E15*F15),2)</f>
        <v>0</v>
      </c>
      <c r="H15" s="9" t="s">
        <v>0</v>
      </c>
      <c r="I15" s="6" t="s">
        <v>34</v>
      </c>
      <c r="J15" s="8" t="s">
        <v>0</v>
      </c>
      <c r="K15" s="5">
        <f aca="true" t="shared" si="1" ref="K15:K46">SUM(G15:G15)</f>
        <v>0</v>
      </c>
    </row>
    <row r="16" spans="1:11" ht="63.75">
      <c r="A16" s="6" t="s">
        <v>35</v>
      </c>
      <c r="B16" s="6" t="s">
        <v>36</v>
      </c>
      <c r="C16" s="4" t="s">
        <v>37</v>
      </c>
      <c r="D16" s="4" t="s">
        <v>23</v>
      </c>
      <c r="E16" s="5">
        <v>17</v>
      </c>
      <c r="F16" s="7">
        <v>0</v>
      </c>
      <c r="G16" s="5">
        <f t="shared" si="0"/>
        <v>0</v>
      </c>
      <c r="H16" s="9" t="s">
        <v>0</v>
      </c>
      <c r="I16" s="6" t="s">
        <v>38</v>
      </c>
      <c r="J16" s="8" t="s">
        <v>0</v>
      </c>
      <c r="K16" s="5">
        <f t="shared" si="1"/>
        <v>0</v>
      </c>
    </row>
    <row r="17" spans="1:11" ht="25.5">
      <c r="A17" s="6" t="s">
        <v>39</v>
      </c>
      <c r="B17" s="6" t="s">
        <v>40</v>
      </c>
      <c r="C17" s="4" t="s">
        <v>41</v>
      </c>
      <c r="D17" s="4" t="s">
        <v>23</v>
      </c>
      <c r="E17" s="5">
        <v>7</v>
      </c>
      <c r="F17" s="7">
        <v>0</v>
      </c>
      <c r="G17" s="5">
        <f t="shared" si="0"/>
        <v>0</v>
      </c>
      <c r="H17" s="9" t="s">
        <v>0</v>
      </c>
      <c r="I17" s="6" t="s">
        <v>42</v>
      </c>
      <c r="J17" s="8" t="s">
        <v>0</v>
      </c>
      <c r="K17" s="5">
        <f t="shared" si="1"/>
        <v>0</v>
      </c>
    </row>
    <row r="18" spans="1:11" ht="51">
      <c r="A18" s="6" t="s">
        <v>43</v>
      </c>
      <c r="B18" s="6" t="s">
        <v>44</v>
      </c>
      <c r="C18" s="4" t="s">
        <v>45</v>
      </c>
      <c r="D18" s="4" t="s">
        <v>23</v>
      </c>
      <c r="E18" s="5">
        <v>30</v>
      </c>
      <c r="F18" s="7">
        <v>0</v>
      </c>
      <c r="G18" s="5">
        <f t="shared" si="0"/>
        <v>0</v>
      </c>
      <c r="H18" s="9" t="s">
        <v>0</v>
      </c>
      <c r="I18" s="6" t="s">
        <v>46</v>
      </c>
      <c r="J18" s="8" t="s">
        <v>0</v>
      </c>
      <c r="K18" s="5">
        <f t="shared" si="1"/>
        <v>0</v>
      </c>
    </row>
    <row r="19" spans="1:11" ht="38.25">
      <c r="A19" s="6" t="s">
        <v>47</v>
      </c>
      <c r="B19" s="6" t="s">
        <v>48</v>
      </c>
      <c r="C19" s="4" t="s">
        <v>49</v>
      </c>
      <c r="D19" s="4" t="s">
        <v>23</v>
      </c>
      <c r="E19" s="5">
        <v>20</v>
      </c>
      <c r="F19" s="7">
        <v>0</v>
      </c>
      <c r="G19" s="5">
        <f t="shared" si="0"/>
        <v>0</v>
      </c>
      <c r="H19" s="9" t="s">
        <v>0</v>
      </c>
      <c r="I19" s="6" t="s">
        <v>50</v>
      </c>
      <c r="J19" s="8" t="s">
        <v>0</v>
      </c>
      <c r="K19" s="5">
        <f t="shared" si="1"/>
        <v>0</v>
      </c>
    </row>
    <row r="20" spans="1:11" ht="76.5">
      <c r="A20" s="6" t="s">
        <v>51</v>
      </c>
      <c r="B20" s="6" t="s">
        <v>52</v>
      </c>
      <c r="C20" s="4" t="s">
        <v>53</v>
      </c>
      <c r="D20" s="4" t="s">
        <v>23</v>
      </c>
      <c r="E20" s="5">
        <v>10</v>
      </c>
      <c r="F20" s="7">
        <v>0</v>
      </c>
      <c r="G20" s="5">
        <f t="shared" si="0"/>
        <v>0</v>
      </c>
      <c r="H20" s="9" t="s">
        <v>0</v>
      </c>
      <c r="I20" s="6" t="s">
        <v>54</v>
      </c>
      <c r="J20" s="8" t="s">
        <v>0</v>
      </c>
      <c r="K20" s="5">
        <f t="shared" si="1"/>
        <v>0</v>
      </c>
    </row>
    <row r="21" spans="1:11" ht="89.25">
      <c r="A21" s="6" t="s">
        <v>55</v>
      </c>
      <c r="B21" s="6" t="s">
        <v>56</v>
      </c>
      <c r="C21" s="4" t="s">
        <v>57</v>
      </c>
      <c r="D21" s="4" t="s">
        <v>23</v>
      </c>
      <c r="E21" s="5">
        <v>15</v>
      </c>
      <c r="F21" s="7">
        <v>0</v>
      </c>
      <c r="G21" s="5">
        <f t="shared" si="0"/>
        <v>0</v>
      </c>
      <c r="H21" s="9" t="s">
        <v>0</v>
      </c>
      <c r="I21" s="6" t="s">
        <v>58</v>
      </c>
      <c r="J21" s="8" t="s">
        <v>0</v>
      </c>
      <c r="K21" s="5">
        <f t="shared" si="1"/>
        <v>0</v>
      </c>
    </row>
    <row r="22" spans="1:11" ht="51">
      <c r="A22" s="6" t="s">
        <v>59</v>
      </c>
      <c r="B22" s="6" t="s">
        <v>60</v>
      </c>
      <c r="C22" s="4" t="s">
        <v>61</v>
      </c>
      <c r="D22" s="4" t="s">
        <v>23</v>
      </c>
      <c r="E22" s="5">
        <v>20</v>
      </c>
      <c r="F22" s="7">
        <v>0</v>
      </c>
      <c r="G22" s="5">
        <f t="shared" si="0"/>
        <v>0</v>
      </c>
      <c r="H22" s="9" t="s">
        <v>0</v>
      </c>
      <c r="I22" s="6" t="s">
        <v>62</v>
      </c>
      <c r="J22" s="8" t="s">
        <v>0</v>
      </c>
      <c r="K22" s="5">
        <f t="shared" si="1"/>
        <v>0</v>
      </c>
    </row>
    <row r="23" spans="1:11" ht="12.75">
      <c r="A23" s="6" t="s">
        <v>63</v>
      </c>
      <c r="B23" s="6" t="s">
        <v>64</v>
      </c>
      <c r="C23" s="4" t="s">
        <v>65</v>
      </c>
      <c r="D23" s="4" t="s">
        <v>23</v>
      </c>
      <c r="E23" s="5">
        <v>25</v>
      </c>
      <c r="F23" s="7">
        <v>0</v>
      </c>
      <c r="G23" s="5">
        <f t="shared" si="0"/>
        <v>0</v>
      </c>
      <c r="H23" s="9" t="s">
        <v>0</v>
      </c>
      <c r="I23" s="6" t="s">
        <v>66</v>
      </c>
      <c r="J23" s="8" t="s">
        <v>0</v>
      </c>
      <c r="K23" s="5">
        <f t="shared" si="1"/>
        <v>0</v>
      </c>
    </row>
    <row r="24" spans="1:11" ht="38.25">
      <c r="A24" s="6" t="s">
        <v>67</v>
      </c>
      <c r="B24" s="6" t="s">
        <v>68</v>
      </c>
      <c r="C24" s="4" t="s">
        <v>69</v>
      </c>
      <c r="D24" s="4" t="s">
        <v>23</v>
      </c>
      <c r="E24" s="5">
        <v>60</v>
      </c>
      <c r="F24" s="7">
        <v>0</v>
      </c>
      <c r="G24" s="5">
        <f t="shared" si="0"/>
        <v>0</v>
      </c>
      <c r="H24" s="9" t="s">
        <v>0</v>
      </c>
      <c r="I24" s="6" t="s">
        <v>70</v>
      </c>
      <c r="J24" s="8" t="s">
        <v>0</v>
      </c>
      <c r="K24" s="5">
        <f t="shared" si="1"/>
        <v>0</v>
      </c>
    </row>
    <row r="25" spans="1:11" ht="280.5">
      <c r="A25" s="6" t="s">
        <v>71</v>
      </c>
      <c r="B25" s="6" t="s">
        <v>72</v>
      </c>
      <c r="C25" s="4" t="s">
        <v>73</v>
      </c>
      <c r="D25" s="4" t="s">
        <v>23</v>
      </c>
      <c r="E25" s="5">
        <v>10</v>
      </c>
      <c r="F25" s="7">
        <v>0</v>
      </c>
      <c r="G25" s="5">
        <f t="shared" si="0"/>
        <v>0</v>
      </c>
      <c r="H25" s="9" t="s">
        <v>0</v>
      </c>
      <c r="I25" s="6" t="s">
        <v>74</v>
      </c>
      <c r="J25" s="8" t="s">
        <v>0</v>
      </c>
      <c r="K25" s="5">
        <f t="shared" si="1"/>
        <v>0</v>
      </c>
    </row>
    <row r="26" spans="1:11" ht="38.25">
      <c r="A26" s="6" t="s">
        <v>75</v>
      </c>
      <c r="B26" s="6" t="s">
        <v>76</v>
      </c>
      <c r="C26" s="4" t="s">
        <v>77</v>
      </c>
      <c r="D26" s="4" t="s">
        <v>23</v>
      </c>
      <c r="E26" s="5">
        <v>10</v>
      </c>
      <c r="F26" s="7">
        <v>0</v>
      </c>
      <c r="G26" s="5">
        <f t="shared" si="0"/>
        <v>0</v>
      </c>
      <c r="H26" s="9" t="s">
        <v>0</v>
      </c>
      <c r="I26" s="6" t="s">
        <v>78</v>
      </c>
      <c r="J26" s="8" t="s">
        <v>0</v>
      </c>
      <c r="K26" s="5">
        <f t="shared" si="1"/>
        <v>0</v>
      </c>
    </row>
    <row r="27" spans="1:11" ht="38.25">
      <c r="A27" s="6" t="s">
        <v>79</v>
      </c>
      <c r="B27" s="6" t="s">
        <v>80</v>
      </c>
      <c r="C27" s="4" t="s">
        <v>81</v>
      </c>
      <c r="D27" s="4" t="s">
        <v>23</v>
      </c>
      <c r="E27" s="5">
        <v>20</v>
      </c>
      <c r="F27" s="7">
        <v>0</v>
      </c>
      <c r="G27" s="5">
        <f t="shared" si="0"/>
        <v>0</v>
      </c>
      <c r="H27" s="9" t="s">
        <v>0</v>
      </c>
      <c r="I27" s="6" t="s">
        <v>82</v>
      </c>
      <c r="J27" s="8" t="s">
        <v>0</v>
      </c>
      <c r="K27" s="5">
        <f t="shared" si="1"/>
        <v>0</v>
      </c>
    </row>
    <row r="28" spans="1:11" ht="229.5">
      <c r="A28" s="6" t="s">
        <v>83</v>
      </c>
      <c r="B28" s="6" t="s">
        <v>84</v>
      </c>
      <c r="C28" s="4" t="s">
        <v>85</v>
      </c>
      <c r="D28" s="4" t="s">
        <v>23</v>
      </c>
      <c r="E28" s="5">
        <v>10</v>
      </c>
      <c r="F28" s="7">
        <v>0</v>
      </c>
      <c r="G28" s="5">
        <f t="shared" si="0"/>
        <v>0</v>
      </c>
      <c r="H28" s="9" t="s">
        <v>0</v>
      </c>
      <c r="I28" s="6" t="s">
        <v>86</v>
      </c>
      <c r="J28" s="8" t="s">
        <v>0</v>
      </c>
      <c r="K28" s="5">
        <f t="shared" si="1"/>
        <v>0</v>
      </c>
    </row>
    <row r="29" spans="1:11" ht="242.25">
      <c r="A29" s="6" t="s">
        <v>87</v>
      </c>
      <c r="B29" s="6" t="s">
        <v>88</v>
      </c>
      <c r="C29" s="4" t="s">
        <v>89</v>
      </c>
      <c r="D29" s="4" t="s">
        <v>23</v>
      </c>
      <c r="E29" s="5">
        <v>10</v>
      </c>
      <c r="F29" s="7">
        <v>0</v>
      </c>
      <c r="G29" s="5">
        <f t="shared" si="0"/>
        <v>0</v>
      </c>
      <c r="H29" s="9" t="s">
        <v>0</v>
      </c>
      <c r="I29" s="6" t="s">
        <v>90</v>
      </c>
      <c r="J29" s="8" t="s">
        <v>0</v>
      </c>
      <c r="K29" s="5">
        <f t="shared" si="1"/>
        <v>0</v>
      </c>
    </row>
    <row r="30" spans="1:11" ht="25.5">
      <c r="A30" s="6" t="s">
        <v>91</v>
      </c>
      <c r="B30" s="6" t="s">
        <v>92</v>
      </c>
      <c r="C30" s="4" t="s">
        <v>93</v>
      </c>
      <c r="D30" s="4" t="s">
        <v>23</v>
      </c>
      <c r="E30" s="5">
        <v>20</v>
      </c>
      <c r="F30" s="7">
        <v>0</v>
      </c>
      <c r="G30" s="5">
        <f t="shared" si="0"/>
        <v>0</v>
      </c>
      <c r="H30" s="9" t="s">
        <v>0</v>
      </c>
      <c r="I30" s="6" t="s">
        <v>94</v>
      </c>
      <c r="J30" s="8" t="s">
        <v>0</v>
      </c>
      <c r="K30" s="5">
        <f t="shared" si="1"/>
        <v>0</v>
      </c>
    </row>
    <row r="31" spans="1:11" ht="89.25">
      <c r="A31" s="6" t="s">
        <v>95</v>
      </c>
      <c r="B31" s="6" t="s">
        <v>96</v>
      </c>
      <c r="C31" s="4" t="s">
        <v>97</v>
      </c>
      <c r="D31" s="4" t="s">
        <v>23</v>
      </c>
      <c r="E31" s="5">
        <v>20</v>
      </c>
      <c r="F31" s="7">
        <v>0</v>
      </c>
      <c r="G31" s="5">
        <f t="shared" si="0"/>
        <v>0</v>
      </c>
      <c r="H31" s="9" t="s">
        <v>0</v>
      </c>
      <c r="I31" s="6" t="s">
        <v>98</v>
      </c>
      <c r="J31" s="8" t="s">
        <v>0</v>
      </c>
      <c r="K31" s="5">
        <f t="shared" si="1"/>
        <v>0</v>
      </c>
    </row>
    <row r="32" spans="1:11" ht="51">
      <c r="A32" s="6" t="s">
        <v>99</v>
      </c>
      <c r="B32" s="6" t="s">
        <v>100</v>
      </c>
      <c r="C32" s="4" t="s">
        <v>101</v>
      </c>
      <c r="D32" s="4" t="s">
        <v>23</v>
      </c>
      <c r="E32" s="5">
        <v>10</v>
      </c>
      <c r="F32" s="7">
        <v>0</v>
      </c>
      <c r="G32" s="5">
        <f t="shared" si="0"/>
        <v>0</v>
      </c>
      <c r="H32" s="9" t="s">
        <v>0</v>
      </c>
      <c r="I32" s="6" t="s">
        <v>102</v>
      </c>
      <c r="J32" s="8" t="s">
        <v>0</v>
      </c>
      <c r="K32" s="5">
        <f t="shared" si="1"/>
        <v>0</v>
      </c>
    </row>
    <row r="33" spans="1:11" ht="25.5">
      <c r="A33" s="6" t="s">
        <v>103</v>
      </c>
      <c r="B33" s="6" t="s">
        <v>104</v>
      </c>
      <c r="C33" s="4" t="s">
        <v>105</v>
      </c>
      <c r="D33" s="4" t="s">
        <v>23</v>
      </c>
      <c r="E33" s="5">
        <v>200</v>
      </c>
      <c r="F33" s="7">
        <v>0</v>
      </c>
      <c r="G33" s="5">
        <f t="shared" si="0"/>
        <v>0</v>
      </c>
      <c r="H33" s="9" t="s">
        <v>0</v>
      </c>
      <c r="I33" s="6" t="s">
        <v>106</v>
      </c>
      <c r="J33" s="8" t="s">
        <v>0</v>
      </c>
      <c r="K33" s="5">
        <f t="shared" si="1"/>
        <v>0</v>
      </c>
    </row>
    <row r="34" spans="1:11" ht="12.75">
      <c r="A34" s="6" t="s">
        <v>107</v>
      </c>
      <c r="B34" s="6" t="s">
        <v>108</v>
      </c>
      <c r="C34" s="4" t="s">
        <v>109</v>
      </c>
      <c r="D34" s="4" t="s">
        <v>23</v>
      </c>
      <c r="E34" s="5">
        <v>20</v>
      </c>
      <c r="F34" s="7">
        <v>0</v>
      </c>
      <c r="G34" s="5">
        <f t="shared" si="0"/>
        <v>0</v>
      </c>
      <c r="H34" s="9" t="s">
        <v>0</v>
      </c>
      <c r="I34" s="6" t="s">
        <v>110</v>
      </c>
      <c r="J34" s="8" t="s">
        <v>0</v>
      </c>
      <c r="K34" s="5">
        <f t="shared" si="1"/>
        <v>0</v>
      </c>
    </row>
    <row r="35" spans="1:11" ht="51">
      <c r="A35" s="6" t="s">
        <v>111</v>
      </c>
      <c r="B35" s="6" t="s">
        <v>112</v>
      </c>
      <c r="C35" s="4" t="s">
        <v>113</v>
      </c>
      <c r="D35" s="4" t="s">
        <v>23</v>
      </c>
      <c r="E35" s="5">
        <v>20</v>
      </c>
      <c r="F35" s="7">
        <v>0</v>
      </c>
      <c r="G35" s="5">
        <f t="shared" si="0"/>
        <v>0</v>
      </c>
      <c r="H35" s="9" t="s">
        <v>0</v>
      </c>
      <c r="I35" s="6" t="s">
        <v>114</v>
      </c>
      <c r="J35" s="8" t="s">
        <v>0</v>
      </c>
      <c r="K35" s="5">
        <f t="shared" si="1"/>
        <v>0</v>
      </c>
    </row>
    <row r="36" spans="1:11" ht="76.5">
      <c r="A36" s="6" t="s">
        <v>115</v>
      </c>
      <c r="B36" s="6" t="s">
        <v>116</v>
      </c>
      <c r="C36" s="4" t="s">
        <v>117</v>
      </c>
      <c r="D36" s="4" t="s">
        <v>23</v>
      </c>
      <c r="E36" s="5">
        <v>30</v>
      </c>
      <c r="F36" s="7">
        <v>0</v>
      </c>
      <c r="G36" s="5">
        <f t="shared" si="0"/>
        <v>0</v>
      </c>
      <c r="H36" s="9" t="s">
        <v>0</v>
      </c>
      <c r="I36" s="6" t="s">
        <v>118</v>
      </c>
      <c r="J36" s="8" t="s">
        <v>0</v>
      </c>
      <c r="K36" s="5">
        <f t="shared" si="1"/>
        <v>0</v>
      </c>
    </row>
    <row r="37" spans="1:11" ht="63.75">
      <c r="A37" s="6" t="s">
        <v>119</v>
      </c>
      <c r="B37" s="6" t="s">
        <v>120</v>
      </c>
      <c r="C37" s="4" t="s">
        <v>121</v>
      </c>
      <c r="D37" s="4" t="s">
        <v>23</v>
      </c>
      <c r="E37" s="5">
        <v>25</v>
      </c>
      <c r="F37" s="7">
        <v>0</v>
      </c>
      <c r="G37" s="5">
        <f t="shared" si="0"/>
        <v>0</v>
      </c>
      <c r="H37" s="9" t="s">
        <v>0</v>
      </c>
      <c r="I37" s="6" t="s">
        <v>122</v>
      </c>
      <c r="J37" s="8" t="s">
        <v>0</v>
      </c>
      <c r="K37" s="5">
        <f t="shared" si="1"/>
        <v>0</v>
      </c>
    </row>
    <row r="38" spans="1:11" ht="89.25">
      <c r="A38" s="6" t="s">
        <v>123</v>
      </c>
      <c r="B38" s="6" t="s">
        <v>124</v>
      </c>
      <c r="C38" s="4" t="s">
        <v>125</v>
      </c>
      <c r="D38" s="4" t="s">
        <v>23</v>
      </c>
      <c r="E38" s="5">
        <v>20</v>
      </c>
      <c r="F38" s="7">
        <v>0</v>
      </c>
      <c r="G38" s="5">
        <f t="shared" si="0"/>
        <v>0</v>
      </c>
      <c r="H38" s="9" t="s">
        <v>0</v>
      </c>
      <c r="I38" s="6" t="s">
        <v>126</v>
      </c>
      <c r="J38" s="8" t="s">
        <v>0</v>
      </c>
      <c r="K38" s="5">
        <f t="shared" si="1"/>
        <v>0</v>
      </c>
    </row>
    <row r="39" spans="1:11" ht="25.5">
      <c r="A39" s="6" t="s">
        <v>127</v>
      </c>
      <c r="B39" s="6" t="s">
        <v>128</v>
      </c>
      <c r="C39" s="4" t="s">
        <v>129</v>
      </c>
      <c r="D39" s="4" t="s">
        <v>23</v>
      </c>
      <c r="E39" s="5">
        <v>200</v>
      </c>
      <c r="F39" s="7">
        <v>0</v>
      </c>
      <c r="G39" s="5">
        <f t="shared" si="0"/>
        <v>0</v>
      </c>
      <c r="H39" s="9" t="s">
        <v>0</v>
      </c>
      <c r="I39" s="6" t="s">
        <v>130</v>
      </c>
      <c r="J39" s="8" t="s">
        <v>0</v>
      </c>
      <c r="K39" s="5">
        <f t="shared" si="1"/>
        <v>0</v>
      </c>
    </row>
    <row r="40" spans="1:11" ht="25.5">
      <c r="A40" s="6" t="s">
        <v>131</v>
      </c>
      <c r="B40" s="6" t="s">
        <v>132</v>
      </c>
      <c r="C40" s="4" t="s">
        <v>133</v>
      </c>
      <c r="D40" s="4" t="s">
        <v>23</v>
      </c>
      <c r="E40" s="5">
        <v>200</v>
      </c>
      <c r="F40" s="7">
        <v>0</v>
      </c>
      <c r="G40" s="5">
        <f t="shared" si="0"/>
        <v>0</v>
      </c>
      <c r="H40" s="9" t="s">
        <v>0</v>
      </c>
      <c r="I40" s="6" t="s">
        <v>134</v>
      </c>
      <c r="J40" s="8" t="s">
        <v>0</v>
      </c>
      <c r="K40" s="5">
        <f t="shared" si="1"/>
        <v>0</v>
      </c>
    </row>
    <row r="41" spans="1:11" ht="51">
      <c r="A41" s="6" t="s">
        <v>135</v>
      </c>
      <c r="B41" s="6" t="s">
        <v>136</v>
      </c>
      <c r="C41" s="4" t="s">
        <v>137</v>
      </c>
      <c r="D41" s="4" t="s">
        <v>23</v>
      </c>
      <c r="E41" s="5">
        <v>8</v>
      </c>
      <c r="F41" s="7">
        <v>0</v>
      </c>
      <c r="G41" s="5">
        <f t="shared" si="0"/>
        <v>0</v>
      </c>
      <c r="H41" s="9" t="s">
        <v>0</v>
      </c>
      <c r="I41" s="6" t="s">
        <v>138</v>
      </c>
      <c r="J41" s="8" t="s">
        <v>0</v>
      </c>
      <c r="K41" s="5">
        <f t="shared" si="1"/>
        <v>0</v>
      </c>
    </row>
    <row r="42" spans="1:11" ht="51">
      <c r="A42" s="6" t="s">
        <v>139</v>
      </c>
      <c r="B42" s="6" t="s">
        <v>140</v>
      </c>
      <c r="C42" s="4" t="s">
        <v>141</v>
      </c>
      <c r="D42" s="4" t="s">
        <v>23</v>
      </c>
      <c r="E42" s="5">
        <v>8</v>
      </c>
      <c r="F42" s="7">
        <v>0</v>
      </c>
      <c r="G42" s="5">
        <f t="shared" si="0"/>
        <v>0</v>
      </c>
      <c r="H42" s="9" t="s">
        <v>0</v>
      </c>
      <c r="I42" s="6" t="s">
        <v>142</v>
      </c>
      <c r="J42" s="8" t="s">
        <v>0</v>
      </c>
      <c r="K42" s="5">
        <f t="shared" si="1"/>
        <v>0</v>
      </c>
    </row>
    <row r="43" spans="1:11" ht="76.5">
      <c r="A43" s="6" t="s">
        <v>143</v>
      </c>
      <c r="B43" s="6" t="s">
        <v>144</v>
      </c>
      <c r="C43" s="4" t="s">
        <v>145</v>
      </c>
      <c r="D43" s="4" t="s">
        <v>23</v>
      </c>
      <c r="E43" s="5">
        <v>300</v>
      </c>
      <c r="F43" s="7">
        <v>0</v>
      </c>
      <c r="G43" s="5">
        <f t="shared" si="0"/>
        <v>0</v>
      </c>
      <c r="H43" s="9" t="s">
        <v>0</v>
      </c>
      <c r="I43" s="6" t="s">
        <v>146</v>
      </c>
      <c r="J43" s="8" t="s">
        <v>0</v>
      </c>
      <c r="K43" s="5">
        <f t="shared" si="1"/>
        <v>0</v>
      </c>
    </row>
    <row r="44" spans="1:11" ht="12.75">
      <c r="A44" s="6" t="s">
        <v>147</v>
      </c>
      <c r="B44" s="6" t="s">
        <v>148</v>
      </c>
      <c r="C44" s="4" t="s">
        <v>149</v>
      </c>
      <c r="D44" s="4" t="s">
        <v>23</v>
      </c>
      <c r="E44" s="5">
        <v>60</v>
      </c>
      <c r="F44" s="7">
        <v>0</v>
      </c>
      <c r="G44" s="5">
        <f t="shared" si="0"/>
        <v>0</v>
      </c>
      <c r="H44" s="9" t="s">
        <v>0</v>
      </c>
      <c r="I44" s="6" t="s">
        <v>150</v>
      </c>
      <c r="J44" s="8" t="s">
        <v>0</v>
      </c>
      <c r="K44" s="5">
        <f t="shared" si="1"/>
        <v>0</v>
      </c>
    </row>
    <row r="45" spans="1:11" ht="12.75">
      <c r="A45" s="6" t="s">
        <v>151</v>
      </c>
      <c r="B45" s="6" t="s">
        <v>152</v>
      </c>
      <c r="C45" s="4" t="s">
        <v>153</v>
      </c>
      <c r="D45" s="4" t="s">
        <v>23</v>
      </c>
      <c r="E45" s="5">
        <v>40</v>
      </c>
      <c r="F45" s="7">
        <v>0</v>
      </c>
      <c r="G45" s="5">
        <f t="shared" si="0"/>
        <v>0</v>
      </c>
      <c r="H45" s="9" t="s">
        <v>0</v>
      </c>
      <c r="I45" s="6" t="s">
        <v>154</v>
      </c>
      <c r="J45" s="8" t="s">
        <v>0</v>
      </c>
      <c r="K45" s="5">
        <f t="shared" si="1"/>
        <v>0</v>
      </c>
    </row>
    <row r="46" spans="1:11" ht="38.25">
      <c r="A46" s="6" t="s">
        <v>155</v>
      </c>
      <c r="B46" s="6" t="s">
        <v>156</v>
      </c>
      <c r="C46" s="4" t="s">
        <v>157</v>
      </c>
      <c r="D46" s="4" t="s">
        <v>23</v>
      </c>
      <c r="E46" s="5">
        <v>20</v>
      </c>
      <c r="F46" s="7">
        <v>0</v>
      </c>
      <c r="G46" s="5">
        <f t="shared" si="0"/>
        <v>0</v>
      </c>
      <c r="H46" s="9" t="s">
        <v>0</v>
      </c>
      <c r="I46" s="6" t="s">
        <v>158</v>
      </c>
      <c r="J46" s="8" t="s">
        <v>0</v>
      </c>
      <c r="K46" s="5">
        <f t="shared" si="1"/>
        <v>0</v>
      </c>
    </row>
    <row r="47" spans="1:11" ht="12.75">
      <c r="A47" s="6" t="s">
        <v>159</v>
      </c>
      <c r="B47" s="6" t="s">
        <v>160</v>
      </c>
      <c r="C47" s="4" t="s">
        <v>161</v>
      </c>
      <c r="D47" s="4" t="s">
        <v>23</v>
      </c>
      <c r="E47" s="5">
        <v>8</v>
      </c>
      <c r="F47" s="7">
        <v>0</v>
      </c>
      <c r="G47" s="5">
        <f aca="true" t="shared" si="2" ref="G47:G78">ROUND(SUM(E47*F47),2)</f>
        <v>0</v>
      </c>
      <c r="H47" s="9" t="s">
        <v>0</v>
      </c>
      <c r="I47" s="6" t="s">
        <v>162</v>
      </c>
      <c r="J47" s="8" t="s">
        <v>0</v>
      </c>
      <c r="K47" s="5">
        <f aca="true" t="shared" si="3" ref="K47:K78">SUM(G47:G47)</f>
        <v>0</v>
      </c>
    </row>
    <row r="48" spans="1:11" ht="12.75">
      <c r="A48" s="6" t="s">
        <v>163</v>
      </c>
      <c r="B48" s="6" t="s">
        <v>164</v>
      </c>
      <c r="C48" s="4" t="s">
        <v>165</v>
      </c>
      <c r="D48" s="4" t="s">
        <v>23</v>
      </c>
      <c r="E48" s="5">
        <v>20</v>
      </c>
      <c r="F48" s="7">
        <v>0</v>
      </c>
      <c r="G48" s="5">
        <f t="shared" si="2"/>
        <v>0</v>
      </c>
      <c r="H48" s="9" t="s">
        <v>0</v>
      </c>
      <c r="I48" s="6" t="s">
        <v>166</v>
      </c>
      <c r="J48" s="8" t="s">
        <v>0</v>
      </c>
      <c r="K48" s="5">
        <f t="shared" si="3"/>
        <v>0</v>
      </c>
    </row>
    <row r="49" spans="1:11" ht="191.25">
      <c r="A49" s="6" t="s">
        <v>167</v>
      </c>
      <c r="B49" s="6" t="s">
        <v>168</v>
      </c>
      <c r="C49" s="4" t="s">
        <v>169</v>
      </c>
      <c r="D49" s="4" t="s">
        <v>23</v>
      </c>
      <c r="E49" s="5">
        <v>10</v>
      </c>
      <c r="F49" s="7">
        <v>0</v>
      </c>
      <c r="G49" s="5">
        <f t="shared" si="2"/>
        <v>0</v>
      </c>
      <c r="H49" s="9" t="s">
        <v>0</v>
      </c>
      <c r="I49" s="6" t="s">
        <v>170</v>
      </c>
      <c r="J49" s="8" t="s">
        <v>0</v>
      </c>
      <c r="K49" s="5">
        <f t="shared" si="3"/>
        <v>0</v>
      </c>
    </row>
    <row r="50" spans="1:11" ht="63.75">
      <c r="A50" s="6" t="s">
        <v>171</v>
      </c>
      <c r="B50" s="6" t="s">
        <v>172</v>
      </c>
      <c r="C50" s="4" t="s">
        <v>173</v>
      </c>
      <c r="D50" s="4" t="s">
        <v>23</v>
      </c>
      <c r="E50" s="5">
        <v>10</v>
      </c>
      <c r="F50" s="7">
        <v>0</v>
      </c>
      <c r="G50" s="5">
        <f t="shared" si="2"/>
        <v>0</v>
      </c>
      <c r="H50" s="9" t="s">
        <v>0</v>
      </c>
      <c r="I50" s="6" t="s">
        <v>174</v>
      </c>
      <c r="J50" s="8" t="s">
        <v>0</v>
      </c>
      <c r="K50" s="5">
        <f t="shared" si="3"/>
        <v>0</v>
      </c>
    </row>
    <row r="51" spans="1:11" ht="38.25">
      <c r="A51" s="6" t="s">
        <v>175</v>
      </c>
      <c r="B51" s="6" t="s">
        <v>176</v>
      </c>
      <c r="C51" s="4" t="s">
        <v>177</v>
      </c>
      <c r="D51" s="4" t="s">
        <v>23</v>
      </c>
      <c r="E51" s="5">
        <v>15</v>
      </c>
      <c r="F51" s="7">
        <v>0</v>
      </c>
      <c r="G51" s="5">
        <f t="shared" si="2"/>
        <v>0</v>
      </c>
      <c r="H51" s="9" t="s">
        <v>0</v>
      </c>
      <c r="I51" s="6" t="s">
        <v>178</v>
      </c>
      <c r="J51" s="8" t="s">
        <v>0</v>
      </c>
      <c r="K51" s="5">
        <f t="shared" si="3"/>
        <v>0</v>
      </c>
    </row>
    <row r="52" spans="1:11" ht="12.75">
      <c r="A52" s="6" t="s">
        <v>179</v>
      </c>
      <c r="B52" s="6" t="s">
        <v>180</v>
      </c>
      <c r="C52" s="4" t="s">
        <v>181</v>
      </c>
      <c r="D52" s="4" t="s">
        <v>23</v>
      </c>
      <c r="E52" s="5">
        <v>20</v>
      </c>
      <c r="F52" s="7">
        <v>0</v>
      </c>
      <c r="G52" s="5">
        <f t="shared" si="2"/>
        <v>0</v>
      </c>
      <c r="H52" s="9" t="s">
        <v>0</v>
      </c>
      <c r="I52" s="6" t="s">
        <v>182</v>
      </c>
      <c r="J52" s="8" t="s">
        <v>0</v>
      </c>
      <c r="K52" s="5">
        <f t="shared" si="3"/>
        <v>0</v>
      </c>
    </row>
    <row r="53" spans="1:11" ht="76.5">
      <c r="A53" s="6" t="s">
        <v>183</v>
      </c>
      <c r="B53" s="6" t="s">
        <v>184</v>
      </c>
      <c r="C53" s="4" t="s">
        <v>185</v>
      </c>
      <c r="D53" s="4" t="s">
        <v>23</v>
      </c>
      <c r="E53" s="5">
        <v>100</v>
      </c>
      <c r="F53" s="7">
        <v>0</v>
      </c>
      <c r="G53" s="5">
        <f t="shared" si="2"/>
        <v>0</v>
      </c>
      <c r="H53" s="9" t="s">
        <v>0</v>
      </c>
      <c r="I53" s="6" t="s">
        <v>186</v>
      </c>
      <c r="J53" s="8" t="s">
        <v>0</v>
      </c>
      <c r="K53" s="5">
        <f t="shared" si="3"/>
        <v>0</v>
      </c>
    </row>
    <row r="54" spans="1:11" ht="38.25">
      <c r="A54" s="6" t="s">
        <v>187</v>
      </c>
      <c r="B54" s="6" t="s">
        <v>188</v>
      </c>
      <c r="C54" s="4" t="s">
        <v>189</v>
      </c>
      <c r="D54" s="4" t="s">
        <v>23</v>
      </c>
      <c r="E54" s="5">
        <v>100</v>
      </c>
      <c r="F54" s="7">
        <v>0</v>
      </c>
      <c r="G54" s="5">
        <f t="shared" si="2"/>
        <v>0</v>
      </c>
      <c r="H54" s="9" t="s">
        <v>0</v>
      </c>
      <c r="I54" s="6" t="s">
        <v>190</v>
      </c>
      <c r="J54" s="8" t="s">
        <v>0</v>
      </c>
      <c r="K54" s="5">
        <f t="shared" si="3"/>
        <v>0</v>
      </c>
    </row>
    <row r="55" spans="1:11" ht="114.75">
      <c r="A55" s="6" t="s">
        <v>191</v>
      </c>
      <c r="B55" s="6" t="s">
        <v>192</v>
      </c>
      <c r="C55" s="4" t="s">
        <v>193</v>
      </c>
      <c r="D55" s="4" t="s">
        <v>23</v>
      </c>
      <c r="E55" s="5">
        <v>10</v>
      </c>
      <c r="F55" s="7">
        <v>0</v>
      </c>
      <c r="G55" s="5">
        <f t="shared" si="2"/>
        <v>0</v>
      </c>
      <c r="H55" s="9" t="s">
        <v>0</v>
      </c>
      <c r="I55" s="6" t="s">
        <v>194</v>
      </c>
      <c r="J55" s="8" t="s">
        <v>0</v>
      </c>
      <c r="K55" s="5">
        <f t="shared" si="3"/>
        <v>0</v>
      </c>
    </row>
    <row r="56" spans="1:11" ht="76.5">
      <c r="A56" s="6" t="s">
        <v>195</v>
      </c>
      <c r="B56" s="6" t="s">
        <v>196</v>
      </c>
      <c r="C56" s="4" t="s">
        <v>197</v>
      </c>
      <c r="D56" s="4" t="s">
        <v>23</v>
      </c>
      <c r="E56" s="5">
        <v>15</v>
      </c>
      <c r="F56" s="7">
        <v>0</v>
      </c>
      <c r="G56" s="5">
        <f t="shared" si="2"/>
        <v>0</v>
      </c>
      <c r="H56" s="9" t="s">
        <v>0</v>
      </c>
      <c r="I56" s="6" t="s">
        <v>198</v>
      </c>
      <c r="J56" s="8" t="s">
        <v>0</v>
      </c>
      <c r="K56" s="5">
        <f t="shared" si="3"/>
        <v>0</v>
      </c>
    </row>
    <row r="57" spans="1:11" ht="12.75">
      <c r="A57" s="6" t="s">
        <v>199</v>
      </c>
      <c r="B57" s="6" t="s">
        <v>200</v>
      </c>
      <c r="C57" s="4" t="s">
        <v>201</v>
      </c>
      <c r="D57" s="4" t="s">
        <v>23</v>
      </c>
      <c r="E57" s="5">
        <v>5</v>
      </c>
      <c r="F57" s="7">
        <v>0</v>
      </c>
      <c r="G57" s="5">
        <f t="shared" si="2"/>
        <v>0</v>
      </c>
      <c r="H57" s="9" t="s">
        <v>0</v>
      </c>
      <c r="I57" s="6" t="s">
        <v>202</v>
      </c>
      <c r="J57" s="8" t="s">
        <v>0</v>
      </c>
      <c r="K57" s="5">
        <f t="shared" si="3"/>
        <v>0</v>
      </c>
    </row>
    <row r="58" spans="1:11" ht="12.75">
      <c r="A58" s="6" t="s">
        <v>203</v>
      </c>
      <c r="B58" s="6" t="s">
        <v>204</v>
      </c>
      <c r="C58" s="4" t="s">
        <v>205</v>
      </c>
      <c r="D58" s="4" t="s">
        <v>23</v>
      </c>
      <c r="E58" s="5">
        <v>10</v>
      </c>
      <c r="F58" s="7">
        <v>0</v>
      </c>
      <c r="G58" s="5">
        <f t="shared" si="2"/>
        <v>0</v>
      </c>
      <c r="H58" s="9" t="s">
        <v>0</v>
      </c>
      <c r="I58" s="6" t="s">
        <v>206</v>
      </c>
      <c r="J58" s="8" t="s">
        <v>0</v>
      </c>
      <c r="K58" s="5">
        <f t="shared" si="3"/>
        <v>0</v>
      </c>
    </row>
    <row r="59" spans="1:11" ht="12.75">
      <c r="A59" s="6" t="s">
        <v>207</v>
      </c>
      <c r="B59" s="6" t="s">
        <v>208</v>
      </c>
      <c r="C59" s="4" t="s">
        <v>209</v>
      </c>
      <c r="D59" s="4" t="s">
        <v>23</v>
      </c>
      <c r="E59" s="5">
        <v>10</v>
      </c>
      <c r="F59" s="7">
        <v>0</v>
      </c>
      <c r="G59" s="5">
        <f t="shared" si="2"/>
        <v>0</v>
      </c>
      <c r="H59" s="9" t="s">
        <v>0</v>
      </c>
      <c r="I59" s="6" t="s">
        <v>210</v>
      </c>
      <c r="J59" s="8" t="s">
        <v>0</v>
      </c>
      <c r="K59" s="5">
        <f t="shared" si="3"/>
        <v>0</v>
      </c>
    </row>
    <row r="60" spans="1:11" ht="25.5">
      <c r="A60" s="6" t="s">
        <v>211</v>
      </c>
      <c r="B60" s="6" t="s">
        <v>212</v>
      </c>
      <c r="C60" s="4" t="s">
        <v>213</v>
      </c>
      <c r="D60" s="4" t="s">
        <v>23</v>
      </c>
      <c r="E60" s="5">
        <v>10</v>
      </c>
      <c r="F60" s="7">
        <v>0</v>
      </c>
      <c r="G60" s="5">
        <f t="shared" si="2"/>
        <v>0</v>
      </c>
      <c r="H60" s="9" t="s">
        <v>0</v>
      </c>
      <c r="I60" s="6" t="s">
        <v>214</v>
      </c>
      <c r="J60" s="8" t="s">
        <v>0</v>
      </c>
      <c r="K60" s="5">
        <f t="shared" si="3"/>
        <v>0</v>
      </c>
    </row>
    <row r="61" spans="1:11" ht="12.75">
      <c r="A61" s="6" t="s">
        <v>215</v>
      </c>
      <c r="B61" s="6" t="s">
        <v>216</v>
      </c>
      <c r="C61" s="4" t="s">
        <v>217</v>
      </c>
      <c r="D61" s="4" t="s">
        <v>23</v>
      </c>
      <c r="E61" s="5">
        <v>10</v>
      </c>
      <c r="F61" s="7">
        <v>0</v>
      </c>
      <c r="G61" s="5">
        <f t="shared" si="2"/>
        <v>0</v>
      </c>
      <c r="H61" s="9" t="s">
        <v>0</v>
      </c>
      <c r="I61" s="6" t="s">
        <v>218</v>
      </c>
      <c r="J61" s="8" t="s">
        <v>0</v>
      </c>
      <c r="K61" s="5">
        <f t="shared" si="3"/>
        <v>0</v>
      </c>
    </row>
    <row r="62" spans="1:11" ht="12.75">
      <c r="A62" s="6" t="s">
        <v>219</v>
      </c>
      <c r="B62" s="6" t="s">
        <v>220</v>
      </c>
      <c r="C62" s="4" t="s">
        <v>221</v>
      </c>
      <c r="D62" s="4" t="s">
        <v>23</v>
      </c>
      <c r="E62" s="5">
        <v>8</v>
      </c>
      <c r="F62" s="7">
        <v>0</v>
      </c>
      <c r="G62" s="5">
        <f t="shared" si="2"/>
        <v>0</v>
      </c>
      <c r="H62" s="9" t="s">
        <v>0</v>
      </c>
      <c r="I62" s="6" t="s">
        <v>222</v>
      </c>
      <c r="J62" s="8" t="s">
        <v>0</v>
      </c>
      <c r="K62" s="5">
        <f t="shared" si="3"/>
        <v>0</v>
      </c>
    </row>
    <row r="63" spans="1:11" ht="12.75">
      <c r="A63" s="6" t="s">
        <v>223</v>
      </c>
      <c r="B63" s="6" t="s">
        <v>224</v>
      </c>
      <c r="C63" s="4" t="s">
        <v>225</v>
      </c>
      <c r="D63" s="4" t="s">
        <v>23</v>
      </c>
      <c r="E63" s="5">
        <v>5</v>
      </c>
      <c r="F63" s="7">
        <v>0</v>
      </c>
      <c r="G63" s="5">
        <f t="shared" si="2"/>
        <v>0</v>
      </c>
      <c r="H63" s="9" t="s">
        <v>0</v>
      </c>
      <c r="I63" s="6" t="s">
        <v>226</v>
      </c>
      <c r="J63" s="8" t="s">
        <v>0</v>
      </c>
      <c r="K63" s="5">
        <f t="shared" si="3"/>
        <v>0</v>
      </c>
    </row>
    <row r="64" spans="1:11" ht="12.75">
      <c r="A64" s="6" t="s">
        <v>227</v>
      </c>
      <c r="B64" s="6" t="s">
        <v>228</v>
      </c>
      <c r="C64" s="4" t="s">
        <v>229</v>
      </c>
      <c r="D64" s="4" t="s">
        <v>23</v>
      </c>
      <c r="E64" s="5">
        <v>10</v>
      </c>
      <c r="F64" s="7">
        <v>0</v>
      </c>
      <c r="G64" s="5">
        <f t="shared" si="2"/>
        <v>0</v>
      </c>
      <c r="H64" s="9" t="s">
        <v>0</v>
      </c>
      <c r="I64" s="6" t="s">
        <v>230</v>
      </c>
      <c r="J64" s="8" t="s">
        <v>0</v>
      </c>
      <c r="K64" s="5">
        <f t="shared" si="3"/>
        <v>0</v>
      </c>
    </row>
    <row r="65" spans="1:11" ht="12.75">
      <c r="A65" s="6" t="s">
        <v>231</v>
      </c>
      <c r="B65" s="6" t="s">
        <v>232</v>
      </c>
      <c r="C65" s="4" t="s">
        <v>233</v>
      </c>
      <c r="D65" s="4" t="s">
        <v>23</v>
      </c>
      <c r="E65" s="5">
        <v>5</v>
      </c>
      <c r="F65" s="7">
        <v>0</v>
      </c>
      <c r="G65" s="5">
        <f t="shared" si="2"/>
        <v>0</v>
      </c>
      <c r="H65" s="9" t="s">
        <v>0</v>
      </c>
      <c r="I65" s="6" t="s">
        <v>234</v>
      </c>
      <c r="J65" s="8" t="s">
        <v>0</v>
      </c>
      <c r="K65" s="5">
        <f t="shared" si="3"/>
        <v>0</v>
      </c>
    </row>
    <row r="66" spans="1:11" ht="12.75">
      <c r="A66" s="6" t="s">
        <v>235</v>
      </c>
      <c r="B66" s="6" t="s">
        <v>236</v>
      </c>
      <c r="C66" s="4" t="s">
        <v>237</v>
      </c>
      <c r="D66" s="4" t="s">
        <v>23</v>
      </c>
      <c r="E66" s="5">
        <v>12</v>
      </c>
      <c r="F66" s="7">
        <v>0</v>
      </c>
      <c r="G66" s="5">
        <f t="shared" si="2"/>
        <v>0</v>
      </c>
      <c r="H66" s="9" t="s">
        <v>0</v>
      </c>
      <c r="I66" s="6" t="s">
        <v>238</v>
      </c>
      <c r="J66" s="8" t="s">
        <v>0</v>
      </c>
      <c r="K66" s="5">
        <f t="shared" si="3"/>
        <v>0</v>
      </c>
    </row>
    <row r="67" spans="1:11" ht="409.5">
      <c r="A67" s="6" t="s">
        <v>239</v>
      </c>
      <c r="B67" s="6" t="s">
        <v>240</v>
      </c>
      <c r="C67" s="4" t="s">
        <v>241</v>
      </c>
      <c r="D67" s="4" t="s">
        <v>23</v>
      </c>
      <c r="E67" s="5">
        <v>5</v>
      </c>
      <c r="F67" s="7">
        <v>0</v>
      </c>
      <c r="G67" s="5">
        <f t="shared" si="2"/>
        <v>0</v>
      </c>
      <c r="H67" s="9" t="s">
        <v>0</v>
      </c>
      <c r="I67" s="6" t="s">
        <v>242</v>
      </c>
      <c r="J67" s="8" t="s">
        <v>0</v>
      </c>
      <c r="K67" s="5">
        <f t="shared" si="3"/>
        <v>0</v>
      </c>
    </row>
    <row r="68" spans="1:11" ht="12.75">
      <c r="A68" s="6" t="s">
        <v>243</v>
      </c>
      <c r="B68" s="6" t="s">
        <v>244</v>
      </c>
      <c r="C68" s="4" t="s">
        <v>245</v>
      </c>
      <c r="D68" s="4" t="s">
        <v>23</v>
      </c>
      <c r="E68" s="5">
        <v>5</v>
      </c>
      <c r="F68" s="7">
        <v>0</v>
      </c>
      <c r="G68" s="5">
        <f t="shared" si="2"/>
        <v>0</v>
      </c>
      <c r="H68" s="9" t="s">
        <v>0</v>
      </c>
      <c r="I68" s="6" t="s">
        <v>246</v>
      </c>
      <c r="J68" s="8" t="s">
        <v>0</v>
      </c>
      <c r="K68" s="5">
        <f t="shared" si="3"/>
        <v>0</v>
      </c>
    </row>
    <row r="69" spans="1:11" ht="12.75">
      <c r="A69" s="6" t="s">
        <v>247</v>
      </c>
      <c r="B69" s="6" t="s">
        <v>248</v>
      </c>
      <c r="C69" s="4" t="s">
        <v>249</v>
      </c>
      <c r="D69" s="4" t="s">
        <v>23</v>
      </c>
      <c r="E69" s="5">
        <v>20</v>
      </c>
      <c r="F69" s="7">
        <v>0</v>
      </c>
      <c r="G69" s="5">
        <f t="shared" si="2"/>
        <v>0</v>
      </c>
      <c r="H69" s="9" t="s">
        <v>0</v>
      </c>
      <c r="I69" s="6" t="s">
        <v>250</v>
      </c>
      <c r="J69" s="8" t="s">
        <v>0</v>
      </c>
      <c r="K69" s="5">
        <f t="shared" si="3"/>
        <v>0</v>
      </c>
    </row>
    <row r="70" spans="1:11" ht="140.25">
      <c r="A70" s="6" t="s">
        <v>251</v>
      </c>
      <c r="B70" s="6" t="s">
        <v>252</v>
      </c>
      <c r="C70" s="4" t="s">
        <v>253</v>
      </c>
      <c r="D70" s="4" t="s">
        <v>23</v>
      </c>
      <c r="E70" s="5">
        <v>5</v>
      </c>
      <c r="F70" s="7">
        <v>0</v>
      </c>
      <c r="G70" s="5">
        <f t="shared" si="2"/>
        <v>0</v>
      </c>
      <c r="H70" s="9" t="s">
        <v>0</v>
      </c>
      <c r="I70" s="6" t="s">
        <v>254</v>
      </c>
      <c r="J70" s="8" t="s">
        <v>0</v>
      </c>
      <c r="K70" s="5">
        <f t="shared" si="3"/>
        <v>0</v>
      </c>
    </row>
    <row r="71" spans="1:11" ht="38.25">
      <c r="A71" s="6" t="s">
        <v>255</v>
      </c>
      <c r="B71" s="6" t="s">
        <v>256</v>
      </c>
      <c r="C71" s="4" t="s">
        <v>257</v>
      </c>
      <c r="D71" s="4" t="s">
        <v>258</v>
      </c>
      <c r="E71" s="5">
        <v>20</v>
      </c>
      <c r="F71" s="7">
        <v>0</v>
      </c>
      <c r="G71" s="5">
        <f t="shared" si="2"/>
        <v>0</v>
      </c>
      <c r="H71" s="9" t="s">
        <v>0</v>
      </c>
      <c r="I71" s="6" t="s">
        <v>259</v>
      </c>
      <c r="J71" s="8" t="s">
        <v>0</v>
      </c>
      <c r="K71" s="5">
        <f t="shared" si="3"/>
        <v>0</v>
      </c>
    </row>
    <row r="72" spans="1:11" ht="229.5">
      <c r="A72" s="6" t="s">
        <v>260</v>
      </c>
      <c r="B72" s="6" t="s">
        <v>261</v>
      </c>
      <c r="C72" s="4" t="s">
        <v>262</v>
      </c>
      <c r="D72" s="4" t="s">
        <v>23</v>
      </c>
      <c r="E72" s="5">
        <v>10</v>
      </c>
      <c r="F72" s="7">
        <v>0</v>
      </c>
      <c r="G72" s="5">
        <f t="shared" si="2"/>
        <v>0</v>
      </c>
      <c r="H72" s="9" t="s">
        <v>0</v>
      </c>
      <c r="I72" s="6" t="s">
        <v>263</v>
      </c>
      <c r="J72" s="8" t="s">
        <v>0</v>
      </c>
      <c r="K72" s="5">
        <f t="shared" si="3"/>
        <v>0</v>
      </c>
    </row>
    <row r="73" spans="1:11" ht="76.5">
      <c r="A73" s="6" t="s">
        <v>264</v>
      </c>
      <c r="B73" s="6" t="s">
        <v>265</v>
      </c>
      <c r="C73" s="4" t="s">
        <v>266</v>
      </c>
      <c r="D73" s="4" t="s">
        <v>23</v>
      </c>
      <c r="E73" s="5">
        <v>10</v>
      </c>
      <c r="F73" s="7">
        <v>0</v>
      </c>
      <c r="G73" s="5">
        <f t="shared" si="2"/>
        <v>0</v>
      </c>
      <c r="H73" s="9" t="s">
        <v>0</v>
      </c>
      <c r="I73" s="6" t="s">
        <v>267</v>
      </c>
      <c r="J73" s="8" t="s">
        <v>0</v>
      </c>
      <c r="K73" s="5">
        <f t="shared" si="3"/>
        <v>0</v>
      </c>
    </row>
    <row r="74" spans="1:11" ht="25.5">
      <c r="A74" s="6" t="s">
        <v>268</v>
      </c>
      <c r="B74" s="6" t="s">
        <v>269</v>
      </c>
      <c r="C74" s="4" t="s">
        <v>270</v>
      </c>
      <c r="D74" s="4" t="s">
        <v>23</v>
      </c>
      <c r="E74" s="5">
        <v>8</v>
      </c>
      <c r="F74" s="7">
        <v>0</v>
      </c>
      <c r="G74" s="5">
        <f t="shared" si="2"/>
        <v>0</v>
      </c>
      <c r="H74" s="9" t="s">
        <v>0</v>
      </c>
      <c r="I74" s="6" t="s">
        <v>271</v>
      </c>
      <c r="J74" s="8" t="s">
        <v>0</v>
      </c>
      <c r="K74" s="5">
        <f t="shared" si="3"/>
        <v>0</v>
      </c>
    </row>
    <row r="75" spans="1:11" ht="38.25">
      <c r="A75" s="6" t="s">
        <v>272</v>
      </c>
      <c r="B75" s="6" t="s">
        <v>273</v>
      </c>
      <c r="C75" s="4" t="s">
        <v>274</v>
      </c>
      <c r="D75" s="4" t="s">
        <v>23</v>
      </c>
      <c r="E75" s="5">
        <v>15</v>
      </c>
      <c r="F75" s="7">
        <v>0</v>
      </c>
      <c r="G75" s="5">
        <f t="shared" si="2"/>
        <v>0</v>
      </c>
      <c r="H75" s="9" t="s">
        <v>0</v>
      </c>
      <c r="I75" s="6" t="s">
        <v>275</v>
      </c>
      <c r="J75" s="8" t="s">
        <v>0</v>
      </c>
      <c r="K75" s="5">
        <f t="shared" si="3"/>
        <v>0</v>
      </c>
    </row>
    <row r="76" spans="1:11" ht="38.25">
      <c r="A76" s="6" t="s">
        <v>276</v>
      </c>
      <c r="B76" s="6" t="s">
        <v>277</v>
      </c>
      <c r="C76" s="4" t="s">
        <v>278</v>
      </c>
      <c r="D76" s="4" t="s">
        <v>23</v>
      </c>
      <c r="E76" s="5">
        <v>12</v>
      </c>
      <c r="F76" s="7">
        <v>0</v>
      </c>
      <c r="G76" s="5">
        <f t="shared" si="2"/>
        <v>0</v>
      </c>
      <c r="H76" s="9" t="s">
        <v>0</v>
      </c>
      <c r="I76" s="6" t="s">
        <v>279</v>
      </c>
      <c r="J76" s="8" t="s">
        <v>0</v>
      </c>
      <c r="K76" s="5">
        <f t="shared" si="3"/>
        <v>0</v>
      </c>
    </row>
    <row r="77" spans="1:11" ht="25.5">
      <c r="A77" s="6" t="s">
        <v>280</v>
      </c>
      <c r="B77" s="6" t="s">
        <v>281</v>
      </c>
      <c r="C77" s="4" t="s">
        <v>282</v>
      </c>
      <c r="D77" s="4" t="s">
        <v>23</v>
      </c>
      <c r="E77" s="5">
        <v>20</v>
      </c>
      <c r="F77" s="7">
        <v>0</v>
      </c>
      <c r="G77" s="5">
        <f t="shared" si="2"/>
        <v>0</v>
      </c>
      <c r="H77" s="9" t="s">
        <v>0</v>
      </c>
      <c r="I77" s="6" t="s">
        <v>283</v>
      </c>
      <c r="J77" s="8" t="s">
        <v>0</v>
      </c>
      <c r="K77" s="5">
        <f t="shared" si="3"/>
        <v>0</v>
      </c>
    </row>
    <row r="78" spans="1:11" ht="25.5">
      <c r="A78" s="6" t="s">
        <v>284</v>
      </c>
      <c r="B78" s="6" t="s">
        <v>285</v>
      </c>
      <c r="C78" s="4" t="s">
        <v>286</v>
      </c>
      <c r="D78" s="4" t="s">
        <v>23</v>
      </c>
      <c r="E78" s="5">
        <v>10</v>
      </c>
      <c r="F78" s="7">
        <v>0</v>
      </c>
      <c r="G78" s="5">
        <f t="shared" si="2"/>
        <v>0</v>
      </c>
      <c r="H78" s="9" t="s">
        <v>0</v>
      </c>
      <c r="I78" s="6" t="s">
        <v>287</v>
      </c>
      <c r="J78" s="8" t="s">
        <v>0</v>
      </c>
      <c r="K78" s="5">
        <f t="shared" si="3"/>
        <v>0</v>
      </c>
    </row>
    <row r="79" spans="1:11" ht="25.5">
      <c r="A79" s="6" t="s">
        <v>288</v>
      </c>
      <c r="B79" s="6" t="s">
        <v>289</v>
      </c>
      <c r="C79" s="4" t="s">
        <v>290</v>
      </c>
      <c r="D79" s="4" t="s">
        <v>23</v>
      </c>
      <c r="E79" s="5">
        <v>100</v>
      </c>
      <c r="F79" s="7">
        <v>0</v>
      </c>
      <c r="G79" s="5">
        <f aca="true" t="shared" si="4" ref="G79:G110">ROUND(SUM(E79*F79),2)</f>
        <v>0</v>
      </c>
      <c r="H79" s="9" t="s">
        <v>0</v>
      </c>
      <c r="I79" s="6" t="s">
        <v>291</v>
      </c>
      <c r="J79" s="8" t="s">
        <v>0</v>
      </c>
      <c r="K79" s="5">
        <f aca="true" t="shared" si="5" ref="K79:K95">SUM(G79:G79)</f>
        <v>0</v>
      </c>
    </row>
    <row r="80" spans="1:11" ht="25.5">
      <c r="A80" s="6" t="s">
        <v>292</v>
      </c>
      <c r="B80" s="6" t="s">
        <v>293</v>
      </c>
      <c r="C80" s="4" t="s">
        <v>294</v>
      </c>
      <c r="D80" s="4" t="s">
        <v>23</v>
      </c>
      <c r="E80" s="5">
        <v>30</v>
      </c>
      <c r="F80" s="7">
        <v>0</v>
      </c>
      <c r="G80" s="5">
        <f t="shared" si="4"/>
        <v>0</v>
      </c>
      <c r="H80" s="9" t="s">
        <v>0</v>
      </c>
      <c r="I80" s="6" t="s">
        <v>295</v>
      </c>
      <c r="J80" s="8" t="s">
        <v>0</v>
      </c>
      <c r="K80" s="5">
        <f t="shared" si="5"/>
        <v>0</v>
      </c>
    </row>
    <row r="81" spans="1:11" ht="191.25">
      <c r="A81" s="6" t="s">
        <v>296</v>
      </c>
      <c r="B81" s="6" t="s">
        <v>297</v>
      </c>
      <c r="C81" s="4" t="s">
        <v>298</v>
      </c>
      <c r="D81" s="4" t="s">
        <v>23</v>
      </c>
      <c r="E81" s="5">
        <v>30</v>
      </c>
      <c r="F81" s="7">
        <v>0</v>
      </c>
      <c r="G81" s="5">
        <f t="shared" si="4"/>
        <v>0</v>
      </c>
      <c r="H81" s="9" t="s">
        <v>0</v>
      </c>
      <c r="I81" s="6" t="s">
        <v>299</v>
      </c>
      <c r="J81" s="8" t="s">
        <v>0</v>
      </c>
      <c r="K81" s="5">
        <f t="shared" si="5"/>
        <v>0</v>
      </c>
    </row>
    <row r="82" spans="1:11" ht="25.5">
      <c r="A82" s="6" t="s">
        <v>300</v>
      </c>
      <c r="B82" s="6" t="s">
        <v>301</v>
      </c>
      <c r="C82" s="4" t="s">
        <v>302</v>
      </c>
      <c r="D82" s="4" t="s">
        <v>23</v>
      </c>
      <c r="E82" s="5">
        <v>10</v>
      </c>
      <c r="F82" s="7">
        <v>0</v>
      </c>
      <c r="G82" s="5">
        <f t="shared" si="4"/>
        <v>0</v>
      </c>
      <c r="H82" s="9" t="s">
        <v>0</v>
      </c>
      <c r="I82" s="6" t="s">
        <v>303</v>
      </c>
      <c r="J82" s="8" t="s">
        <v>0</v>
      </c>
      <c r="K82" s="5">
        <f t="shared" si="5"/>
        <v>0</v>
      </c>
    </row>
    <row r="83" spans="1:11" ht="409.5">
      <c r="A83" s="6" t="s">
        <v>304</v>
      </c>
      <c r="B83" s="6" t="s">
        <v>305</v>
      </c>
      <c r="C83" s="4" t="s">
        <v>306</v>
      </c>
      <c r="D83" s="4" t="s">
        <v>23</v>
      </c>
      <c r="E83" s="5">
        <v>10</v>
      </c>
      <c r="F83" s="7">
        <v>0</v>
      </c>
      <c r="G83" s="5">
        <f t="shared" si="4"/>
        <v>0</v>
      </c>
      <c r="H83" s="9" t="s">
        <v>0</v>
      </c>
      <c r="I83" s="6" t="s">
        <v>307</v>
      </c>
      <c r="J83" s="8" t="s">
        <v>0</v>
      </c>
      <c r="K83" s="5">
        <f t="shared" si="5"/>
        <v>0</v>
      </c>
    </row>
    <row r="84" spans="1:11" ht="63.75">
      <c r="A84" s="6" t="s">
        <v>308</v>
      </c>
      <c r="B84" s="6" t="s">
        <v>309</v>
      </c>
      <c r="C84" s="4" t="s">
        <v>310</v>
      </c>
      <c r="D84" s="4" t="s">
        <v>23</v>
      </c>
      <c r="E84" s="5">
        <v>10</v>
      </c>
      <c r="F84" s="7">
        <v>0</v>
      </c>
      <c r="G84" s="5">
        <f t="shared" si="4"/>
        <v>0</v>
      </c>
      <c r="H84" s="9" t="s">
        <v>0</v>
      </c>
      <c r="I84" s="6" t="s">
        <v>311</v>
      </c>
      <c r="J84" s="8" t="s">
        <v>0</v>
      </c>
      <c r="K84" s="5">
        <f t="shared" si="5"/>
        <v>0</v>
      </c>
    </row>
    <row r="85" spans="1:11" ht="25.5">
      <c r="A85" s="6" t="s">
        <v>312</v>
      </c>
      <c r="B85" s="6" t="s">
        <v>313</v>
      </c>
      <c r="C85" s="4" t="s">
        <v>314</v>
      </c>
      <c r="D85" s="4" t="s">
        <v>23</v>
      </c>
      <c r="E85" s="5">
        <v>2</v>
      </c>
      <c r="F85" s="7">
        <v>0</v>
      </c>
      <c r="G85" s="5">
        <f t="shared" si="4"/>
        <v>0</v>
      </c>
      <c r="H85" s="9" t="s">
        <v>0</v>
      </c>
      <c r="I85" s="6" t="s">
        <v>315</v>
      </c>
      <c r="J85" s="8" t="s">
        <v>0</v>
      </c>
      <c r="K85" s="5">
        <f t="shared" si="5"/>
        <v>0</v>
      </c>
    </row>
    <row r="86" spans="1:11" ht="25.5">
      <c r="A86" s="6" t="s">
        <v>316</v>
      </c>
      <c r="B86" s="6" t="s">
        <v>317</v>
      </c>
      <c r="C86" s="4" t="s">
        <v>318</v>
      </c>
      <c r="D86" s="4" t="s">
        <v>23</v>
      </c>
      <c r="E86" s="5">
        <v>30</v>
      </c>
      <c r="F86" s="7">
        <v>0</v>
      </c>
      <c r="G86" s="5">
        <f t="shared" si="4"/>
        <v>0</v>
      </c>
      <c r="H86" s="9" t="s">
        <v>0</v>
      </c>
      <c r="I86" s="6" t="s">
        <v>319</v>
      </c>
      <c r="J86" s="8" t="s">
        <v>0</v>
      </c>
      <c r="K86" s="5">
        <f t="shared" si="5"/>
        <v>0</v>
      </c>
    </row>
    <row r="87" spans="1:11" ht="12.75">
      <c r="A87" s="6" t="s">
        <v>320</v>
      </c>
      <c r="B87" s="6" t="s">
        <v>321</v>
      </c>
      <c r="C87" s="4" t="s">
        <v>322</v>
      </c>
      <c r="D87" s="4" t="s">
        <v>23</v>
      </c>
      <c r="E87" s="5">
        <v>30</v>
      </c>
      <c r="F87" s="7">
        <v>0</v>
      </c>
      <c r="G87" s="5">
        <f t="shared" si="4"/>
        <v>0</v>
      </c>
      <c r="H87" s="9" t="s">
        <v>0</v>
      </c>
      <c r="I87" s="6" t="s">
        <v>323</v>
      </c>
      <c r="J87" s="8" t="s">
        <v>0</v>
      </c>
      <c r="K87" s="5">
        <f t="shared" si="5"/>
        <v>0</v>
      </c>
    </row>
    <row r="88" spans="1:11" ht="25.5">
      <c r="A88" s="6" t="s">
        <v>324</v>
      </c>
      <c r="B88" s="6" t="s">
        <v>325</v>
      </c>
      <c r="C88" s="4" t="s">
        <v>326</v>
      </c>
      <c r="D88" s="4" t="s">
        <v>23</v>
      </c>
      <c r="E88" s="5">
        <v>20</v>
      </c>
      <c r="F88" s="7">
        <v>0</v>
      </c>
      <c r="G88" s="5">
        <f t="shared" si="4"/>
        <v>0</v>
      </c>
      <c r="H88" s="9" t="s">
        <v>0</v>
      </c>
      <c r="I88" s="6" t="s">
        <v>327</v>
      </c>
      <c r="J88" s="8" t="s">
        <v>0</v>
      </c>
      <c r="K88" s="5">
        <f t="shared" si="5"/>
        <v>0</v>
      </c>
    </row>
    <row r="89" spans="1:11" ht="76.5">
      <c r="A89" s="6" t="s">
        <v>328</v>
      </c>
      <c r="B89" s="6" t="s">
        <v>329</v>
      </c>
      <c r="C89" s="4" t="s">
        <v>330</v>
      </c>
      <c r="D89" s="4" t="s">
        <v>23</v>
      </c>
      <c r="E89" s="5">
        <v>20</v>
      </c>
      <c r="F89" s="7">
        <v>0</v>
      </c>
      <c r="G89" s="5">
        <f t="shared" si="4"/>
        <v>0</v>
      </c>
      <c r="H89" s="9" t="s">
        <v>0</v>
      </c>
      <c r="I89" s="6" t="s">
        <v>331</v>
      </c>
      <c r="J89" s="8" t="s">
        <v>0</v>
      </c>
      <c r="K89" s="5">
        <f t="shared" si="5"/>
        <v>0</v>
      </c>
    </row>
    <row r="90" spans="1:11" ht="51">
      <c r="A90" s="6" t="s">
        <v>332</v>
      </c>
      <c r="B90" s="6" t="s">
        <v>333</v>
      </c>
      <c r="C90" s="4" t="s">
        <v>334</v>
      </c>
      <c r="D90" s="4" t="s">
        <v>23</v>
      </c>
      <c r="E90" s="5">
        <v>10</v>
      </c>
      <c r="F90" s="7">
        <v>0</v>
      </c>
      <c r="G90" s="5">
        <f t="shared" si="4"/>
        <v>0</v>
      </c>
      <c r="H90" s="9" t="s">
        <v>0</v>
      </c>
      <c r="I90" s="6" t="s">
        <v>335</v>
      </c>
      <c r="J90" s="8" t="s">
        <v>0</v>
      </c>
      <c r="K90" s="5">
        <f t="shared" si="5"/>
        <v>0</v>
      </c>
    </row>
    <row r="91" spans="1:11" ht="12.75">
      <c r="A91" s="6" t="s">
        <v>336</v>
      </c>
      <c r="B91" s="6" t="s">
        <v>337</v>
      </c>
      <c r="C91" s="4" t="s">
        <v>338</v>
      </c>
      <c r="D91" s="4" t="s">
        <v>23</v>
      </c>
      <c r="E91" s="5">
        <v>25</v>
      </c>
      <c r="F91" s="7">
        <v>0</v>
      </c>
      <c r="G91" s="5">
        <f t="shared" si="4"/>
        <v>0</v>
      </c>
      <c r="H91" s="9" t="s">
        <v>0</v>
      </c>
      <c r="I91" s="6" t="s">
        <v>339</v>
      </c>
      <c r="J91" s="8" t="s">
        <v>0</v>
      </c>
      <c r="K91" s="5">
        <f t="shared" si="5"/>
        <v>0</v>
      </c>
    </row>
    <row r="92" spans="1:11" ht="76.5">
      <c r="A92" s="6" t="s">
        <v>340</v>
      </c>
      <c r="B92" s="6" t="s">
        <v>341</v>
      </c>
      <c r="C92" s="4" t="s">
        <v>342</v>
      </c>
      <c r="D92" s="4" t="s">
        <v>23</v>
      </c>
      <c r="E92" s="5">
        <v>10</v>
      </c>
      <c r="F92" s="7">
        <v>0</v>
      </c>
      <c r="G92" s="5">
        <f t="shared" si="4"/>
        <v>0</v>
      </c>
      <c r="H92" s="9" t="s">
        <v>0</v>
      </c>
      <c r="I92" s="6" t="s">
        <v>343</v>
      </c>
      <c r="J92" s="8" t="s">
        <v>0</v>
      </c>
      <c r="K92" s="5">
        <f t="shared" si="5"/>
        <v>0</v>
      </c>
    </row>
    <row r="93" spans="1:11" ht="76.5">
      <c r="A93" s="6" t="s">
        <v>344</v>
      </c>
      <c r="B93" s="6" t="s">
        <v>345</v>
      </c>
      <c r="C93" s="4" t="s">
        <v>346</v>
      </c>
      <c r="D93" s="4" t="s">
        <v>23</v>
      </c>
      <c r="E93" s="5">
        <v>10</v>
      </c>
      <c r="F93" s="7">
        <v>0</v>
      </c>
      <c r="G93" s="5">
        <f t="shared" si="4"/>
        <v>0</v>
      </c>
      <c r="H93" s="9" t="s">
        <v>0</v>
      </c>
      <c r="I93" s="6" t="s">
        <v>347</v>
      </c>
      <c r="J93" s="8" t="s">
        <v>0</v>
      </c>
      <c r="K93" s="5">
        <f t="shared" si="5"/>
        <v>0</v>
      </c>
    </row>
    <row r="94" spans="1:11" ht="25.5">
      <c r="A94" s="6" t="s">
        <v>348</v>
      </c>
      <c r="B94" s="6" t="s">
        <v>349</v>
      </c>
      <c r="C94" s="4" t="s">
        <v>350</v>
      </c>
      <c r="D94" s="4" t="s">
        <v>23</v>
      </c>
      <c r="E94" s="5">
        <v>20</v>
      </c>
      <c r="F94" s="7">
        <v>0</v>
      </c>
      <c r="G94" s="5">
        <f t="shared" si="4"/>
        <v>0</v>
      </c>
      <c r="H94" s="9" t="s">
        <v>0</v>
      </c>
      <c r="I94" s="6" t="s">
        <v>351</v>
      </c>
      <c r="J94" s="8" t="s">
        <v>0</v>
      </c>
      <c r="K94" s="5">
        <f t="shared" si="5"/>
        <v>0</v>
      </c>
    </row>
    <row r="95" spans="1:11" ht="12.75">
      <c r="A95" s="6" t="s">
        <v>352</v>
      </c>
      <c r="B95" s="6" t="s">
        <v>353</v>
      </c>
      <c r="C95" s="4" t="s">
        <v>354</v>
      </c>
      <c r="D95" s="4" t="s">
        <v>23</v>
      </c>
      <c r="E95" s="5">
        <v>30</v>
      </c>
      <c r="F95" s="7">
        <v>0</v>
      </c>
      <c r="G95" s="5">
        <f t="shared" si="4"/>
        <v>0</v>
      </c>
      <c r="H95" s="9" t="s">
        <v>0</v>
      </c>
      <c r="I95" s="6" t="s">
        <v>355</v>
      </c>
      <c r="J95" s="8" t="s">
        <v>0</v>
      </c>
      <c r="K95" s="5">
        <f t="shared" si="5"/>
        <v>0</v>
      </c>
    </row>
    <row r="97" spans="6:7" ht="12.75">
      <c r="F97" s="10" t="s">
        <v>356</v>
      </c>
      <c r="G97" s="5">
        <f>SUM(G9:G95)</f>
        <v>0</v>
      </c>
    </row>
    <row r="100" spans="2:11" ht="12.75">
      <c r="B100" s="17" t="s">
        <v>357</v>
      </c>
      <c r="C100" s="12"/>
      <c r="D100" s="18" t="s">
        <v>358</v>
      </c>
      <c r="E100" s="12"/>
      <c r="F100" s="12"/>
      <c r="G100" s="12"/>
      <c r="H100" s="12"/>
      <c r="I100" s="12"/>
      <c r="J100" s="12"/>
      <c r="K100" s="12"/>
    </row>
    <row r="102" spans="2:11" ht="12.75">
      <c r="B102" s="19" t="s">
        <v>359</v>
      </c>
      <c r="C102" s="12"/>
      <c r="D102" s="12"/>
      <c r="E102" s="12"/>
      <c r="F102" s="12"/>
      <c r="G102" s="12"/>
      <c r="H102" s="12"/>
      <c r="I102" s="12"/>
      <c r="J102" s="12"/>
      <c r="K102" s="12"/>
    </row>
    <row r="104" spans="2:11" ht="82.5" customHeight="1">
      <c r="B104" s="2" t="s">
        <v>360</v>
      </c>
      <c r="C104" s="15" t="s">
        <v>361</v>
      </c>
      <c r="D104" s="12"/>
      <c r="E104" s="12"/>
      <c r="F104" s="12"/>
      <c r="G104" s="12"/>
      <c r="H104" s="12"/>
      <c r="I104" s="12"/>
      <c r="J104" s="12"/>
      <c r="K104" s="12"/>
    </row>
    <row r="107" spans="2:11" ht="12.75">
      <c r="B107" s="20" t="s">
        <v>362</v>
      </c>
      <c r="C107" s="12"/>
      <c r="D107" s="12"/>
      <c r="E107" s="12"/>
      <c r="F107" s="12"/>
      <c r="G107" s="12"/>
      <c r="H107" s="12"/>
      <c r="I107" s="12"/>
      <c r="J107" s="12"/>
      <c r="K107" s="12"/>
    </row>
    <row r="108" spans="2:11" ht="12.75">
      <c r="B108" s="21" t="s">
        <v>363</v>
      </c>
      <c r="C108" s="12"/>
      <c r="D108" s="12"/>
      <c r="E108" s="12"/>
      <c r="F108" s="12"/>
      <c r="G108" s="12"/>
      <c r="H108" s="12"/>
      <c r="I108" s="12"/>
      <c r="J108" s="12"/>
      <c r="K108" s="12"/>
    </row>
  </sheetData>
  <sheetProtection password="C6B5" sheet="1" objects="1" scenarios="1"/>
  <mergeCells count="19">
    <mergeCell ref="B108:K108"/>
    <mergeCell ref="B13:K13"/>
    <mergeCell ref="B100:C100"/>
    <mergeCell ref="D100:K100"/>
    <mergeCell ref="B102:K102"/>
    <mergeCell ref="C104:K104"/>
    <mergeCell ref="B107:K107"/>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2022-08-09T10:42:59Z</dcterms:modified>
  <cp:category/>
  <cp:version/>
  <cp:contentType/>
  <cp:contentStatus/>
</cp:coreProperties>
</file>