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'Itens'!$A$1:$L$90</definedName>
  </definedNames>
  <calcPr fullCalcOnLoad="1"/>
</workbook>
</file>

<file path=xl/sharedStrings.xml><?xml version="1.0" encoding="utf-8"?>
<sst xmlns="http://schemas.openxmlformats.org/spreadsheetml/2006/main" count="442" uniqueCount="274">
  <si>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</si>
  <si>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</si>
  <si>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</si>
  <si>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</si>
  <si>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</si>
  <si>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</si>
  <si>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</si>
  <si>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</si>
  <si>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0055/0028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</si>
  <si>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</si>
  <si>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</si>
  <si>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</si>
  <si>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</si>
  <si>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</si>
  <si>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</si>
  <si>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</si>
  <si>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20/05/2022 07:30:00</t>
  </si>
  <si>
    <t xml:space="preserve">Objeto: </t>
  </si>
  <si>
    <t>REGISTRO DE PREÇOS PARA AQUISIÇÃO DE FRUTAS E VERDURAS E AFINS, DESTINADAS A ATENDER DIVERSAS SECRETARIAS DESTE MUNICIPIO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</si>
  <si>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</si>
  <si>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</si>
  <si>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</si>
  <si>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</si>
  <si>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</si>
  <si>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</si>
  <si>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</si>
  <si>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</si>
  <si>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</si>
  <si>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</si>
  <si>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</si>
  <si>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</si>
  <si>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</si>
  <si>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33554</t>
  </si>
  <si>
    <t>0001</t>
  </si>
  <si>
    <t>ABACATE de primeira; tamanho e coloração uniformes; devendo ser bem desenvolvido e maduro; com polpa firme e intacta; sem danos físicos e mecânicos oriundos do manuseio e transporte</t>
  </si>
  <si>
    <t>Kg</t>
  </si>
  <si>
    <t>21969</t>
  </si>
  <si>
    <t>33555</t>
  </si>
  <si>
    <t>0002</t>
  </si>
  <si>
    <t>ABACAXI PÉROLA - O produto deverá estar de acordo com a NTA 17 (Decreto 12.486 de 20/10/2015) aqual estabelece Classificação PRIMEIRA: constituída por fruta de boa qualidade, sem defeitos sérios,apresentando tamanho, cor e conformação uniformes, devendo ser bem desenvolvidas e maduras.Serão tolerados ligeiros defeitos na conformação, tamanho e cor. As frutas poderão apresentarligeiras manchas no epicarpo (casca); desde que não prejudiquem a sua aparência geral. A polpa deverá estar intacta e firme. O pedúnculo poderá estar ligeiramente danificado.</t>
  </si>
  <si>
    <t>21970</t>
  </si>
  <si>
    <t>33556</t>
  </si>
  <si>
    <t>0003</t>
  </si>
  <si>
    <t>ABÓBORA JAPONESA, de ótima qualidade e sem defeitos, suficientemente desenvolvida, com aspecto. Aroma e sabor típicos da variedade e uniformes no tamanho e na cor. Não deverá apresentar rachaduras ou cortes na casca; a polpa deverá estar intacta e limpa.</t>
  </si>
  <si>
    <t>21971</t>
  </si>
  <si>
    <t>0041</t>
  </si>
  <si>
    <t>0004</t>
  </si>
  <si>
    <t>ALFACE, PRIMEIRA QUALIDADE, IN NATURA: Em pe, apresentando grau de evolucao completo do tamanho, aroma e cor propria. Com ausencia de sujidades, parasitos e larvas, de acordo com a Resolucao 12/78 da CNNPA.</t>
  </si>
  <si>
    <t>Unid.</t>
  </si>
  <si>
    <t>21972</t>
  </si>
  <si>
    <t>33560</t>
  </si>
  <si>
    <t>0005</t>
  </si>
  <si>
    <t>ALHO  -. Ser de Classificação EXTRA: ótima qualidade, sem defeito, fisiologicamente desenvolvido, firme e intacto; sem broto, defeitos e lesões de origem física ou mecânica (rachaduras, perfurações e cortes); tamanho e coloração uniformes; devendo ser graúdo; sem material terroso ou sujidade, livre de substâncias tóxicas ou nocivas.Características: cor branca, com aspecto, cor, cheiro e sabor próprios; sem pontos de bolores, parasitas ou larvas</t>
  </si>
  <si>
    <t>21973</t>
  </si>
  <si>
    <t>33561</t>
  </si>
  <si>
    <t>0006</t>
  </si>
  <si>
    <t>AMEIXA NACIONAL, 1ª qualidade, fruto médio, limpo e acondicionado de forma a evitar danos físicos, mecânicos ou biológicos, íntegro, limpo, amadurecimento intermediário (“de vez”), apresentando grau de maturação tal que lhe permita suportar a manipulação, o transporte e a conservação, em condições adequadas para o consumo. Ausência de parasitas, sujidades, larvas e corpos estranhos aderidos à casca. O produto deve ser entregue em ótimas condições de utilização. Podendo ser orgânico</t>
  </si>
  <si>
    <t>kg</t>
  </si>
  <si>
    <t>21974</t>
  </si>
  <si>
    <t>33562</t>
  </si>
  <si>
    <t>0007</t>
  </si>
  <si>
    <t>BANANA MAÇA, em pencas, de primeira, tamanho e coloração uniformes, com a polpa firme e intacta, devendo ser bem desenvolvida e madura, sem danos físicos e mecânicos oriundos do manuseio e transporte.</t>
  </si>
  <si>
    <t>21975</t>
  </si>
  <si>
    <t>33563</t>
  </si>
  <si>
    <t>0008</t>
  </si>
  <si>
    <t>BANANA PRATA - O produto deverá estar de acordo com a NTA 17 (Decreto 12.486 de 20/10/2015) a qual estabelece Classificação PRIMEIRA: constituída por fruta de boa qualidade, sem defeitos sérios, apresentando tamanho, cor e conformação uniformes, devendo ser bem desenvolvidas e maduras. Serão tolerados ligeiros defeitos na conformação, tamanho e cor. As frutas poderão apresentar ligeiras manchas no epicarpo (casca); desde que não prejudiquem a sua aparência geral. A polpa deverá estar intacta e firme. O pedúnculo poderá estar ligeiramente danificado.</t>
  </si>
  <si>
    <t>21976</t>
  </si>
  <si>
    <t>33564</t>
  </si>
  <si>
    <t>0009</t>
  </si>
  <si>
    <t>BATATA DOCE - O produto deverá estar de acordo com a NTA 15 ( Decreto 12.486 de 20/10/2015) a qual estabelece Classificação PRIMEIRA: constituída por espécimes vegetais genuínos de boa qualidade, compactos e firmes. As raízes, tubérculos e rizomas deverão apresentar suficiente evolução de tamanho, cor e sabor típicos da espécie Serão tolerados ligeiros defeitos, desde que não alterem a sua conformação e aparência</t>
  </si>
  <si>
    <t>21977</t>
  </si>
  <si>
    <t>33565</t>
  </si>
  <si>
    <t>0010</t>
  </si>
  <si>
    <t>BATATA INGLESA, especial, lisa de primeira, firme e intacta, sem lesões de origem física ou mecânica, (rachaduras, cortes), tamanho e coformação uniformes, devendo ser graúda.</t>
  </si>
  <si>
    <t>21978</t>
  </si>
  <si>
    <t>33566</t>
  </si>
  <si>
    <t>0011</t>
  </si>
  <si>
    <t>BERINJELA : constituída por legumes de boa qualidade, suficientemente desenvolvidos. Deverão apresentar coloração e tamanho uniformes. Serão tolerados ligeiros defeitos na conformação e ligeira descoloração nos legumes, desde que não afetem as suas características. Serão tolerados pequenos danos de origem física ou mecânica, desde que não causem defeitos graves nos legumes</t>
  </si>
  <si>
    <t>21979</t>
  </si>
  <si>
    <t>33567</t>
  </si>
  <si>
    <t>0012</t>
  </si>
  <si>
    <t>BETERRABA EXTRA -  constituída por espécimes vegetais genuínos de boa qualidade, compactos e firmes. As raízes, tubérculos e rizomas deverão apresentar suficiente evolução de tamanho, cor e sabor típicos da espécie Serão tolerados ligeiros defeitos, desde que não alterem a sua conformação e aparência.</t>
  </si>
  <si>
    <t>21980</t>
  </si>
  <si>
    <t>33770</t>
  </si>
  <si>
    <t>0013</t>
  </si>
  <si>
    <t>BRÓCOLIS - De Primeira. Devera ter coloração verde, ser tenros, fresco, estar sem ataques de pragas e doenças e não apresentar-se com folhas amareladas e danos mecânicos. Deverá apresentar grau de maturação tal que permita suportar a manipulação, o transporte e a conservação em condições adequadas para o consumo mediato e imediato. As frutas e hortaliças deverão ser procedentes de espécies genuínas e sãs e satisfazer as seguintes condições mínimas: serem frescas; não estarem golpeadas e danificadas por quaisquer lesões de origem física, mecânica ou biológica que afetam sua aparência, a polpa e o pedúnculo (quando houver) deverão se apresentar intactos e firmes. Os alimentos não devem estar em contato com papel não adequado (reciclado, jornais, revistas e similares), papelão ou plástico reciclado</t>
  </si>
  <si>
    <t>und</t>
  </si>
  <si>
    <t>21981</t>
  </si>
  <si>
    <t>33570</t>
  </si>
  <si>
    <t>0014</t>
  </si>
  <si>
    <t>CEBOLA BRANCA CABEÇA, 1ª qualidade, bulbo de tamanho médio, com características íntegras, livre de insetos, parasitas, larvas, sujidades e corpos estranhos aderidos à casca. Não deve apresentar quaisquer lesões de origem física, mecânica ou biológica. O produto deve ser entregue em ótimas condições de utilização. Podendo ser orgânico.</t>
  </si>
  <si>
    <t>21982</t>
  </si>
  <si>
    <t>33569</t>
  </si>
  <si>
    <t>0015</t>
  </si>
  <si>
    <t>CEBOLA ROXA - O produto deverá estar de acordo com a NTA 15 ( Decreto 12.486 de 20/10/2015) a qual estabelece Classificação PRIMEIRA: constituída por espécimes vegetais genuínos de boa qualidade, compactos e firmes. As raízes, tubérculos e rizomas deverão apresentar suficiente evolução de tamanho, cor e sabor típicos da espécie Serão tolerados ligeiros defeitos, desde que não alterem a sua conformação e aparência.</t>
  </si>
  <si>
    <t>21983</t>
  </si>
  <si>
    <t>33571</t>
  </si>
  <si>
    <t>0016</t>
  </si>
  <si>
    <t>CENOURA, tipo extra AA, sem rama, fresca, compacta e firme, sem lesões de origem físicas ou mecânicas, rachaduras, cortes tamanho e coloração uniformes, devendo ser bem desenvolvida.</t>
  </si>
  <si>
    <t>21984</t>
  </si>
  <si>
    <t>33771</t>
  </si>
  <si>
    <t>0017</t>
  </si>
  <si>
    <t>CHEIRO VERDE composto por Salsinha e Cebolinha, sem defeitos, sem folhas murchas, sem traços de descoloração, firme intacta e bem desenvolvida, tipo extra,</t>
  </si>
  <si>
    <t>unid</t>
  </si>
  <si>
    <t>21985</t>
  </si>
  <si>
    <t>33573</t>
  </si>
  <si>
    <t>0018</t>
  </si>
  <si>
    <t>CHUCHU, tipo extra AA, tamanho e coloração uniformes, livre de enfermidades, materiais terrosos, sem danos físicos e mecânicos oriundos do manuseio e transporte,</t>
  </si>
  <si>
    <t>K</t>
  </si>
  <si>
    <t>21986</t>
  </si>
  <si>
    <t>33772</t>
  </si>
  <si>
    <t>0019</t>
  </si>
  <si>
    <t>COUVE-FLOR De 1ª qualidade, compacta e firme, sem lesões de origem física ou mecânica, perfurações e cortes, tamanho e coloração ouniformes, isento de sujidades, parasitas e larvas.</t>
  </si>
  <si>
    <t>21987</t>
  </si>
  <si>
    <t>33773</t>
  </si>
  <si>
    <t>0020</t>
  </si>
  <si>
    <t>COUVE, MANTEIGA tipo extra, de ótima qualidade, sem defeitos, com folhas verdes sem traços de descoloração turgescente, intactas, firmes e bem desenvolvidas. Deverão apresentar coloração e tamanho uniformes e típicos da variedade.</t>
  </si>
  <si>
    <t>21988</t>
  </si>
  <si>
    <t>33576</t>
  </si>
  <si>
    <t>0021</t>
  </si>
  <si>
    <t>CRAVO DA ÍNDIA – embalagem fechada indicando o prazo de validade</t>
  </si>
  <si>
    <t>21989</t>
  </si>
  <si>
    <t>33577</t>
  </si>
  <si>
    <t>0022</t>
  </si>
  <si>
    <t>ERVA-DOCE – embalagem fechada e intacta, indicando o prazo de validade</t>
  </si>
  <si>
    <t>21990</t>
  </si>
  <si>
    <t>33622</t>
  </si>
  <si>
    <t>0023</t>
  </si>
  <si>
    <t>Gergelim. Semente de gergelim branco. Apresentação: pacote. Validade: pelo menos 6 meses a partir da entrega</t>
  </si>
  <si>
    <t>21991</t>
  </si>
  <si>
    <t>33578</t>
  </si>
  <si>
    <t>0024</t>
  </si>
  <si>
    <t>GOIABA VERMELHA - O produto deverá estar de acordo com a NTA 17 (Decreto 12.486 de 20/10/2015) a qual estabelece Classificação PRIMEIRA: constituída por fruta de boa qualidade, sem defeitos sérios, apresentando tamanho, cor e conformação uniformes, devendo ser bem desenvolvidas e maduras. Serão tolerados ligeiros defeitos na conformação, tamanho e cor. As frutas poderão apresentar ligeiras manchas no epicarpo (casca); desde que não prejudiquem a sua aparência geral. A polpa deverá estar intacta e firme. O pedúnculo poderá estar ligeiramente danificado</t>
  </si>
  <si>
    <t>21992</t>
  </si>
  <si>
    <t>33579</t>
  </si>
  <si>
    <t>0025</t>
  </si>
  <si>
    <t>JILÓ, redondo tipo extra, tamanho e coloração uniformes, livre de enfermidades, materiais terrosos, sem danos físicos e mecânicos oriundos do manuseio e transporte</t>
  </si>
  <si>
    <t>21993</t>
  </si>
  <si>
    <t>33580</t>
  </si>
  <si>
    <t>0026</t>
  </si>
  <si>
    <t>KIWI; nacional ou importado, de primeira, tamanho e coloração uniformes, devendo ser bem desenvolvido e maduro, com polpa firme e intacta, sem danos físicos e mecânicos oriundos do manuseio e transporte</t>
  </si>
  <si>
    <t>21994</t>
  </si>
  <si>
    <t>33584</t>
  </si>
  <si>
    <t>0027</t>
  </si>
  <si>
    <t>LARANJA PÊRA, e / ou baia e /ou seleta tipo 1ª, fresca, com grau de maturação que permita a manipulação no transporte, sem defeitos sérios, apresentando tamanho, cor e conformação uniforme, devendo ser bem desenvolvida e madura. As frutas não poderão apresentar manchas ou defeitos na casca; a polpa deverá estar intacta e uniforme,</t>
  </si>
  <si>
    <t>21995</t>
  </si>
  <si>
    <t>33585</t>
  </si>
  <si>
    <t>0028</t>
  </si>
  <si>
    <t>LIMÃO THAITI, 1ª qualidade, separada por lotes homogêneos, coloração c3, classe 53, categoria extra, fresco, limpo, coloração uniforme apresentando grau de maturação tal que lhe permita suportar a manipulação, o transporte e a conservação, em condições adequadas para o consumo, isento de sujidades de origem orgânica, insetos, parasitas, larvas e corpos estranhos aderidos à superfície externa. não deve apresentar quaisquer lesões de origem física, mecânica ou biológica. o produto deve ser entregue em ótimas condições de utilização. podendo ser orgânico.</t>
  </si>
  <si>
    <t>21996</t>
  </si>
  <si>
    <t>33586</t>
  </si>
  <si>
    <t>0029</t>
  </si>
  <si>
    <t>LOURO - de primeira linha - embalagem de 8g – e a folha do laurus nobilis, l. deve apresentar aspecto de folhas secas, cor verde-pardacenta, cheiroaromatico e sabor proprio. produto devera estar em conformidade com as leis especificas vigentes.a embalagem devera estar de acordo com as leis vigentes</t>
  </si>
  <si>
    <t>21997</t>
  </si>
  <si>
    <t>33589</t>
  </si>
  <si>
    <t>0030</t>
  </si>
  <si>
    <t>MAÇÃ NACIONAL - O produto deverá estar de acordo com a NTA 17 (Decreto 12.486 de 20/10/2015) a qual estabelece Classificação PRIMEIRA: constituída por fruta de boa qualidade, sem defeitos sérios, apresentando tamanho, cor e conformação uniformes, devendo ser bem desenvolvidas e maduras. Serão tolerados ligeiros defeitos na conformação, tamanho e cor. As frutas poderão apresentar ligeiras manchas no epicarpo (casca); desde que não prejudiquem a sua aparência geral. A polpa deverá estar intacta e firme. O pedúnculo poderá estar ligeiramente danificado</t>
  </si>
  <si>
    <t>21998</t>
  </si>
  <si>
    <t>33590</t>
  </si>
  <si>
    <t>0031</t>
  </si>
  <si>
    <t>MAMÃO FORMOSA, tipo 1ª, porte médio, pesando aproximadamente de 1,5 (um e meio) a 2 (dois) kg cada unidade, fresco, com aroma, cor e sabor próprios da espécie variedade. Deverá apresentar grau de maturação tal que permita suportar a manipulação, o transporte e a conservação em condições adequadas para o consumo mediato e imediato. Não serão permitidos defeitos de natureza física ou mecânica, que afete a sua aparência; a casca e polpa deverão estar intactas e firmes, deverá ser acondicionado em caixas de madeira com aproximadamente 12 kg. Cada.</t>
  </si>
  <si>
    <t>21999</t>
  </si>
  <si>
    <t>33591</t>
  </si>
  <si>
    <t>0032</t>
  </si>
  <si>
    <t>MANDIOCA, graúda tipo 1ª qualidade, fresca, compacta e firme, isenta de enfermidades, isenta de material terroso e umidade externa anormal, tamanho e coloração uniforme, devendo ser bem desenvolvida, acondicionada em caixas com aproximadamente 22 kgs</t>
  </si>
  <si>
    <t>22000</t>
  </si>
  <si>
    <t>33592</t>
  </si>
  <si>
    <t>0033</t>
  </si>
  <si>
    <t>MANDIOQUINHA, tipo 1ª qualidade, fresca, compacta e firme, isenta de enfermidades, isenta de material terroso e umidade externa anormal, tamanho e coloração uniforme, devendo ser bem desenvolvida, acondicionada em caixas com aproximadamente 22 kgs</t>
  </si>
  <si>
    <t>22001</t>
  </si>
  <si>
    <t>33593</t>
  </si>
  <si>
    <t>0034</t>
  </si>
  <si>
    <t>MANGA HADEN - Kg</t>
  </si>
  <si>
    <t>22002</t>
  </si>
  <si>
    <t>33594</t>
  </si>
  <si>
    <t>0035</t>
  </si>
  <si>
    <t>MARACUJÁ, azedo, tipo 1ª, fresco, com aroma, cor e sabor próprios da espécie variedade. Deverá apresentar grau de maturação tal que permita suportar a manipulação, o transporte e a conservação em condições adequadas para o consumo mediato e imediato. Não serão permitidos defeitos de natureza física ou mecânica, que afete a sua aparência; a casca e polpa deverão estar intactas e firmes, acondicionado em caixa com aproximadamente 13 kg</t>
  </si>
  <si>
    <t>22003</t>
  </si>
  <si>
    <t>33595</t>
  </si>
  <si>
    <t>0036</t>
  </si>
  <si>
    <t>MELANCIA - Graúda, de primeira - As frutas devem ser firmes, apresentar-se sem deformação e ausentes de danos mecânicos e doenças. Deverá apresentar grau de maturação tal que lhe permita suportar a manipulação, o transporte e aconservação em condições adequadas para o consumo, com ausência de sujidades, parasitas e larvas; O veículo de entrega deverá estar de acordo com as normas sanitárias vigentes. As frutas e hortaliças deverão ser procedentes de espécies genuínas e sãs e satisfazer as seguintes condições mínimas: serem frescas; não estarem golpeadas e danificadas por quaisquer lesões de origem física, mecânica ou biológica que afetam sua aparência, a polpa e o pedúnculo (quando houver) deverão se apresentar intactos e firmes; serem transportadas em caixas de polietileno vazadas. Os alimentos não devem estar em contato com papel não adequado (reciclado, jornais, revistas e similares), papelão ou plástico reciclado</t>
  </si>
  <si>
    <t>22004</t>
  </si>
  <si>
    <t>33596</t>
  </si>
  <si>
    <t>0037</t>
  </si>
  <si>
    <t>MELÃO AMARELO, T9 – 12, fresco, aroma, cor e sabor próprios da espécie variedade. Deverá apresentar grau de maturação tal que permita suportar a manipulação, o transporte e a conservação em condições adequadas para o consumo mediato e imediato. Não serão permitidos defeitos de natureza física ou mecânica, que afete a sua aparência; a casca e a polpa deverão estar intactos e firmes, acondicionados de conformidade com a legislação vigente</t>
  </si>
  <si>
    <t>22005</t>
  </si>
  <si>
    <t>33597</t>
  </si>
  <si>
    <t>0038</t>
  </si>
  <si>
    <t>MEXERICA de ótima qualidade, compacta, fresca e firme, isenta de sujidades, tamanho e coloração uniformes, acondicionadas em caixas de 20K</t>
  </si>
  <si>
    <t>22006</t>
  </si>
  <si>
    <t>33623</t>
  </si>
  <si>
    <t>0039</t>
  </si>
  <si>
    <t>MORANGO, 1ª qualidade, tamanho médio, categoria extra, sem defeitos (podridão mole, deformação, rachadas, danos mecânicos, queimaduras de sol, podridão seca, murchas injurias por pragas ou doenças). O produto deve ser entregue em ótimas condições de utilização. Podendo ser orgânico</t>
  </si>
  <si>
    <t>22007</t>
  </si>
  <si>
    <t>33598</t>
  </si>
  <si>
    <t>0040</t>
  </si>
  <si>
    <t>ORÉGANO DESIDRATADO, erva seca, envelope com 5g, sem adulterações e contaminações de qualquer espécie. Embalagem deve conter os ingredientes, tabela nutricional, data de fabricação/manipulação, data de validade e número do lote. Unidade de 5g</t>
  </si>
  <si>
    <t>22008</t>
  </si>
  <si>
    <t>33599</t>
  </si>
  <si>
    <t>PEPINO CAIPIRA - O produto deverá estar de acordo com a NTA 14 ( Decreto 12.486 de 20/10/2015) a qual estabelece Classificação PRIMEIRA: constituída por legumes de boa qualidade, suficientemente desenvolvidos. Deverão apresentar coloração e tamanho uniformes. Serão tolerados ligeiros defeitos na conformação e ligeira descoloração nos legumes, desde que não afetem as suas características. Serão tolerados pequenos danos de origem física ou mecânica, desde que não causem defeitos graves nos legumes</t>
  </si>
  <si>
    <t>22009</t>
  </si>
  <si>
    <t>33600</t>
  </si>
  <si>
    <t>0042</t>
  </si>
  <si>
    <t>PERA - O produto deverá estar de acordo com a NTA 17 ( Decreto 12.486 de 20/10/2015) a qual estabelece Classificação PRIMEIRA: constituída por fruta de boa qualidade, sem defeitos sérios, apresentando tamanho, cor e conformação uniformes, devendo ser bem desenvolvidas e maduras. Serão tolerados ligeiros defeitos na conformação, tamanho e cor. As frutas poderão apresentar ligeiras manchas no epicarpo (casca); desde que não prejudiquem a sua aparência geral. A polpa deverá estar intacta e firme. O pedúnculo poderá estar ligeiramente danificado.</t>
  </si>
  <si>
    <t>22010</t>
  </si>
  <si>
    <t>33601</t>
  </si>
  <si>
    <t>0043</t>
  </si>
  <si>
    <t>PIMENTÃO, VERDE tipo extra AA, de primeira, tamanho e coloração uniformes, sem lesões de origem física ou mecânica, perfurações e cortes, acondicionado em caixa com aproximadamente com 11 kg</t>
  </si>
  <si>
    <t>22011</t>
  </si>
  <si>
    <t>33604</t>
  </si>
  <si>
    <t>0044</t>
  </si>
  <si>
    <t>PINHA, íntegra, com casca firme, sem cortes, rachaduras ou manchas, a polpa deverá estar intacta e uniforme</t>
  </si>
  <si>
    <t>22012</t>
  </si>
  <si>
    <t>33624</t>
  </si>
  <si>
    <t>0045</t>
  </si>
  <si>
    <t>POLPA DE FRUTA; ACEROLA; embalagem com 01 quilo; fracionada em 04 pacotes; de 250g. peso líquido de 01kg. embalagem: saco plástico atóxica, inviolável e resistente, apresentando data de fabricação e validade devidamente preenchidas, selo da agricultura familiar e rotulagem nutricional de acordo com a legislação vigente</t>
  </si>
  <si>
    <t>22013</t>
  </si>
  <si>
    <t>33625</t>
  </si>
  <si>
    <t>0046</t>
  </si>
  <si>
    <t>POLPA DE FRUTA; CAJÁ; embalagem com 01 quilo; fracionada em 04 pacotes; de 250g. peso líquido de 01kg. embalagem: saco plástico atóxica, inviolável e resistente, apresentando data de fabricação e validade devidamente preenchidas, selo da agricultura familiar e rotulagem nutricional de acordo com a legislação</t>
  </si>
  <si>
    <t>22014</t>
  </si>
  <si>
    <t>33626</t>
  </si>
  <si>
    <t>0047</t>
  </si>
  <si>
    <t>POLPA DE FRUTA; GOIABA; embalagem com 01 quilo; fracionada em 04 pacotes; de 250g. peso líquido de 01kg. embalagem: saco plástico atóxica, inviolável e resistente, apresentando data de fabricação e validade devidamente preenchidas, selo da agricultura familiar e rotulagem nutricional de acordo com a legislação vigente</t>
  </si>
  <si>
    <t>22015</t>
  </si>
  <si>
    <t>33627</t>
  </si>
  <si>
    <t>0048</t>
  </si>
  <si>
    <t>POLPA DE FRUTAS - MARACUJÁ - produto não fermentado, não acoolico, não contém glútem e sem conservantes químicos ou aditivos de qualquer natureza. o produto deverá ser congelado e transportado sob refrigeração, entregue nas datas agendadas nas unidades atendidas. a embalagem deverá ser de 1kg, rotulada conforme legislação vigente</t>
  </si>
  <si>
    <t>22016</t>
  </si>
  <si>
    <t>33628</t>
  </si>
  <si>
    <t>0049</t>
  </si>
  <si>
    <t>POLPA DE FRUTAS - SABOR CAJU - produto não fermentado, não acoolico, não contém glútem e sem conservantes químicos ou aditivos de qualquer natureza. o produto deverá ser congelado e transportado sob refrigeração, entregue nas datas agendadas nas unidades atendidas. a embalagem deverá ser de 1kg, rotulada conforme legislação vigente</t>
  </si>
  <si>
    <t>22017</t>
  </si>
  <si>
    <t>33629</t>
  </si>
  <si>
    <t>0050</t>
  </si>
  <si>
    <t>POLPA DE FRUTAS - SABOR MANGA - produto não fermentado, não acoolico, não contém glútem e sem conservantes químicos ou aditivos de qualquer natureza. o produto deverá ser congelado e transportado sob refrigeração, entregue nas datas agendadas nas unidades atendidas. a embalagem deverá ser de 1kg, rotulada conforme legislação vigente.</t>
  </si>
  <si>
    <t>22018</t>
  </si>
  <si>
    <t>33605</t>
  </si>
  <si>
    <t>0051</t>
  </si>
  <si>
    <t>QUIABO de tamanho regular de 1ª qualidade, apresentando tamanho, cor e com formação uniforme, devendo ser bem desenvolvido, sem danos físicos e mecânicos oriundos do manuseio e transporte. Acondicionados em sacos de 5Kg e 3Kg</t>
  </si>
  <si>
    <t>22019</t>
  </si>
  <si>
    <t>14212</t>
  </si>
  <si>
    <t>0052</t>
  </si>
  <si>
    <t>REPOLHO COMUM, PRIMEIRA QUALIDADE,IN NATURA: Apresentando grau de maturacao tal que lhe permita suportar a manipulacao, o transporte e a conservacao em condicoes adequadas para o consumo. Com ausencia de sujidades, parasitos e larvas, de acordo com a Resolucao 12/78 da CNNPA.</t>
  </si>
  <si>
    <t>KG</t>
  </si>
  <si>
    <t>22020</t>
  </si>
  <si>
    <t>33607</t>
  </si>
  <si>
    <t>0053</t>
  </si>
  <si>
    <t>REPOLHO, liso tipo extra, de primeira, fresco, apresentando tamanho e conformação uniforme, devendo ser bem desenvolvido, firme e intacto, sem danos físicos e mecânicos oriundos de acondicionamentos e transporte, deverá ser acondicionado em engradados com aproximadamente 25 kgs</t>
  </si>
  <si>
    <t>22021</t>
  </si>
  <si>
    <t>33608</t>
  </si>
  <si>
    <t>0054</t>
  </si>
  <si>
    <t>TOMATE CAQUI e ou Tomate maduro e ou Tomate salada tipo extra AA, porte médio/grande, firme e intacto, apresentando tamanho, conformação uniforme e bem desenvolvido, devendo estar livre de enfermidades, defeitos graves que alterem sua conformação e aparência, isento de sujidades, parasitas e resíduos de defensivos agrícolas, sem lesões de origem física/mecância (rachaduras e cortes). Deverá apresentar grau de maturação tal que permita suportar a manipulação, o transporte e a conservação em condições adequadas para o consumo mediato e imediato, acondicionados em embalagens de conformidade com a legislação vigente</t>
  </si>
  <si>
    <t>22022</t>
  </si>
  <si>
    <t>33609</t>
  </si>
  <si>
    <t>0055</t>
  </si>
  <si>
    <t>TOMATE CEREJA, primeira qualidade, in natura, sem ferimentos ou defeitos, tenros, sem manchas, com coloração uniforme e brilho. Peso médio líquido total de 400g</t>
  </si>
  <si>
    <t>22023</t>
  </si>
  <si>
    <t>33610</t>
  </si>
  <si>
    <t>0056</t>
  </si>
  <si>
    <t>UVA; RUBI; nacional; de primeira; fresca, tamanho e coloração uniformes; devendo ser bem desenvolvida e madura; com polpa intacta e firme; sem danos físicos e mecânicos oriundos do manuseio e transporte; acondicionada em caixa de madeira</t>
  </si>
  <si>
    <t>22024</t>
  </si>
  <si>
    <t>33611</t>
  </si>
  <si>
    <t>0057</t>
  </si>
  <si>
    <t>VAGEM de tamanho regular de 1ª qualidade, apresentando tamanho, cor e com formação uniforme, devendo ser bem desenvolvido, sem danos físicos e mecânicos oriundos do manuseio e transporte. Acondicionados em sacos de 5Kg e 3Kg.</t>
  </si>
  <si>
    <t>22025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</si>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</sst>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3000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10.945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23</v>
      </c>
      <c r="E16" s="13">
        <v>7000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7.7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3000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6.445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48</v>
      </c>
      <c r="E18" s="13">
        <v>3000</v>
      </c>
      <c r="F18" s="15">
        <v>0</v>
      </c>
      <c r="G18" s="13">
        <f>ROUND(SUM(E18*F18),2)</f>
        <v>0</v>
      </c>
      <c r="H18" s="17" t="s">
        <v>0</v>
      </c>
      <c r="I18" s="14" t="s">
        <v>49</v>
      </c>
      <c r="J18" s="12" t="s">
        <v>0</v>
      </c>
      <c r="K18" s="13">
        <f>SUM(G18:G18)</f>
        <v>0</v>
      </c>
      <c r="L18" s="13">
        <v>4.245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1000</v>
      </c>
      <c r="F19" s="15">
        <v>0</v>
      </c>
      <c r="G19" s="13">
        <f>ROUND(SUM(E19*F19),2)</f>
        <v>0</v>
      </c>
      <c r="H19" s="17" t="s">
        <v>0</v>
      </c>
      <c r="I19" s="14" t="s">
        <v>53</v>
      </c>
      <c r="J19" s="12" t="s">
        <v>0</v>
      </c>
      <c r="K19" s="13">
        <f>SUM(G19:G19)</f>
        <v>0</v>
      </c>
      <c r="L19" s="13">
        <v>25.495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57</v>
      </c>
      <c r="E20" s="13">
        <v>1000</v>
      </c>
      <c r="F20" s="15">
        <v>0</v>
      </c>
      <c r="G20" s="13">
        <f>ROUND(SUM(E20*F20),2)</f>
        <v>0</v>
      </c>
      <c r="H20" s="17" t="s">
        <v>0</v>
      </c>
      <c r="I20" s="14" t="s">
        <v>58</v>
      </c>
      <c r="J20" s="12" t="s">
        <v>0</v>
      </c>
      <c r="K20" s="13">
        <f>SUM(G20:G20)</f>
        <v>0</v>
      </c>
      <c r="L20" s="13">
        <v>24.445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35</v>
      </c>
      <c r="E21" s="13">
        <v>4000</v>
      </c>
      <c r="F21" s="15">
        <v>0</v>
      </c>
      <c r="G21" s="13">
        <f>ROUND(SUM(E21*F21),2)</f>
        <v>0</v>
      </c>
      <c r="H21" s="17" t="s">
        <v>0</v>
      </c>
      <c r="I21" s="14" t="s">
        <v>62</v>
      </c>
      <c r="J21" s="12" t="s">
        <v>0</v>
      </c>
      <c r="K21" s="13">
        <f>SUM(G21:G21)</f>
        <v>0</v>
      </c>
      <c r="L21" s="13">
        <v>8.195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35</v>
      </c>
      <c r="E22" s="13">
        <v>3000</v>
      </c>
      <c r="F22" s="15">
        <v>0</v>
      </c>
      <c r="G22" s="13">
        <f>ROUND(SUM(E22*F22),2)</f>
        <v>0</v>
      </c>
      <c r="H22" s="17" t="s">
        <v>0</v>
      </c>
      <c r="I22" s="14" t="s">
        <v>66</v>
      </c>
      <c r="J22" s="12" t="s">
        <v>0</v>
      </c>
      <c r="K22" s="13">
        <f>SUM(G22:G22)</f>
        <v>0</v>
      </c>
      <c r="L22" s="13">
        <v>5.995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35</v>
      </c>
      <c r="E23" s="13">
        <v>2000</v>
      </c>
      <c r="F23" s="15">
        <v>0</v>
      </c>
      <c r="G23" s="13">
        <f>ROUND(SUM(E23*F23),2)</f>
        <v>0</v>
      </c>
      <c r="H23" s="17" t="s">
        <v>0</v>
      </c>
      <c r="I23" s="14" t="s">
        <v>70</v>
      </c>
      <c r="J23" s="12" t="s">
        <v>0</v>
      </c>
      <c r="K23" s="13">
        <f>SUM(G23:G23)</f>
        <v>0</v>
      </c>
      <c r="L23" s="13">
        <v>5.995</v>
      </c>
    </row>
    <row r="24" spans="1:12" ht="12.75">
      <c r="A24" s="14" t="s">
        <v>71</v>
      </c>
      <c r="B24" s="14" t="s">
        <v>72</v>
      </c>
      <c r="C24" s="10" t="s">
        <v>73</v>
      </c>
      <c r="D24" s="10" t="s">
        <v>35</v>
      </c>
      <c r="E24" s="13">
        <v>6000</v>
      </c>
      <c r="F24" s="15">
        <v>0</v>
      </c>
      <c r="G24" s="13">
        <f>ROUND(SUM(E24*F24),2)</f>
        <v>0</v>
      </c>
      <c r="H24" s="17" t="s">
        <v>0</v>
      </c>
      <c r="I24" s="14" t="s">
        <v>74</v>
      </c>
      <c r="J24" s="12" t="s">
        <v>0</v>
      </c>
      <c r="K24" s="13">
        <f>SUM(G24:G24)</f>
        <v>0</v>
      </c>
      <c r="L24" s="13">
        <v>7.995</v>
      </c>
    </row>
    <row r="25" spans="1:12" ht="12.75">
      <c r="A25" s="14" t="s">
        <v>75</v>
      </c>
      <c r="B25" s="14" t="s">
        <v>76</v>
      </c>
      <c r="C25" s="10" t="s">
        <v>77</v>
      </c>
      <c r="D25" s="10" t="s">
        <v>35</v>
      </c>
      <c r="E25" s="13">
        <v>1000</v>
      </c>
      <c r="F25" s="15">
        <v>0</v>
      </c>
      <c r="G25" s="13">
        <f>ROUND(SUM(E25*F25),2)</f>
        <v>0</v>
      </c>
      <c r="H25" s="17" t="s">
        <v>0</v>
      </c>
      <c r="I25" s="14" t="s">
        <v>78</v>
      </c>
      <c r="J25" s="12" t="s">
        <v>0</v>
      </c>
      <c r="K25" s="13">
        <f>SUM(G25:G25)</f>
        <v>0</v>
      </c>
      <c r="L25" s="13">
        <v>6.745</v>
      </c>
    </row>
    <row r="26" spans="1:12" ht="12.75">
      <c r="A26" s="14" t="s">
        <v>79</v>
      </c>
      <c r="B26" s="14" t="s">
        <v>80</v>
      </c>
      <c r="C26" s="10" t="s">
        <v>81</v>
      </c>
      <c r="D26" s="10" t="s">
        <v>35</v>
      </c>
      <c r="E26" s="13">
        <v>2000</v>
      </c>
      <c r="F26" s="15">
        <v>0</v>
      </c>
      <c r="G26" s="13">
        <f>ROUND(SUM(E26*F26),2)</f>
        <v>0</v>
      </c>
      <c r="H26" s="17" t="s">
        <v>0</v>
      </c>
      <c r="I26" s="14" t="s">
        <v>82</v>
      </c>
      <c r="J26" s="12" t="s">
        <v>0</v>
      </c>
      <c r="K26" s="13">
        <f>SUM(G26:G26)</f>
        <v>0</v>
      </c>
      <c r="L26" s="13">
        <v>6.245</v>
      </c>
    </row>
    <row r="27" spans="1:12" ht="12.75">
      <c r="A27" s="14" t="s">
        <v>83</v>
      </c>
      <c r="B27" s="14" t="s">
        <v>84</v>
      </c>
      <c r="C27" s="10" t="s">
        <v>85</v>
      </c>
      <c r="D27" s="10" t="s">
        <v>86</v>
      </c>
      <c r="E27" s="13">
        <v>2000</v>
      </c>
      <c r="F27" s="15">
        <v>0</v>
      </c>
      <c r="G27" s="13">
        <f>ROUND(SUM(E27*F27),2)</f>
        <v>0</v>
      </c>
      <c r="H27" s="17" t="s">
        <v>0</v>
      </c>
      <c r="I27" s="14" t="s">
        <v>87</v>
      </c>
      <c r="J27" s="12" t="s">
        <v>0</v>
      </c>
      <c r="K27" s="13">
        <f>SUM(G27:G27)</f>
        <v>0</v>
      </c>
      <c r="L27" s="13">
        <v>9.75</v>
      </c>
    </row>
    <row r="28" spans="1:12" ht="12.75">
      <c r="A28" s="14" t="s">
        <v>88</v>
      </c>
      <c r="B28" s="14" t="s">
        <v>89</v>
      </c>
      <c r="C28" s="10" t="s">
        <v>90</v>
      </c>
      <c r="D28" s="10" t="s">
        <v>35</v>
      </c>
      <c r="E28" s="13">
        <v>4000</v>
      </c>
      <c r="F28" s="15">
        <v>0</v>
      </c>
      <c r="G28" s="13">
        <f>ROUND(SUM(E28*F28),2)</f>
        <v>0</v>
      </c>
      <c r="H28" s="17" t="s">
        <v>0</v>
      </c>
      <c r="I28" s="14" t="s">
        <v>91</v>
      </c>
      <c r="J28" s="12" t="s">
        <v>0</v>
      </c>
      <c r="K28" s="13">
        <f>SUM(G28:G28)</f>
        <v>0</v>
      </c>
      <c r="L28" s="13">
        <v>7.095</v>
      </c>
    </row>
    <row r="29" spans="1:12" ht="12.75">
      <c r="A29" s="14" t="s">
        <v>92</v>
      </c>
      <c r="B29" s="14" t="s">
        <v>93</v>
      </c>
      <c r="C29" s="10" t="s">
        <v>94</v>
      </c>
      <c r="D29" s="10" t="s">
        <v>35</v>
      </c>
      <c r="E29" s="13">
        <v>4000</v>
      </c>
      <c r="F29" s="15">
        <v>0</v>
      </c>
      <c r="G29" s="13">
        <f>ROUND(SUM(E29*F29),2)</f>
        <v>0</v>
      </c>
      <c r="H29" s="17" t="s">
        <v>0</v>
      </c>
      <c r="I29" s="14" t="s">
        <v>95</v>
      </c>
      <c r="J29" s="12" t="s">
        <v>0</v>
      </c>
      <c r="K29" s="13">
        <f>SUM(G29:G29)</f>
        <v>0</v>
      </c>
      <c r="L29" s="13">
        <v>9.445</v>
      </c>
    </row>
    <row r="30" spans="1:12" ht="12.75">
      <c r="A30" s="14" t="s">
        <v>96</v>
      </c>
      <c r="B30" s="14" t="s">
        <v>97</v>
      </c>
      <c r="C30" s="10" t="s">
        <v>98</v>
      </c>
      <c r="D30" s="10" t="s">
        <v>35</v>
      </c>
      <c r="E30" s="13">
        <v>5000</v>
      </c>
      <c r="F30" s="15">
        <v>0</v>
      </c>
      <c r="G30" s="13">
        <f>ROUND(SUM(E30*F30),2)</f>
        <v>0</v>
      </c>
      <c r="H30" s="17" t="s">
        <v>0</v>
      </c>
      <c r="I30" s="14" t="s">
        <v>99</v>
      </c>
      <c r="J30" s="12" t="s">
        <v>0</v>
      </c>
      <c r="K30" s="13">
        <f>SUM(G30:G30)</f>
        <v>0</v>
      </c>
      <c r="L30" s="13">
        <v>9.195</v>
      </c>
    </row>
    <row r="31" spans="1:12" ht="12.75">
      <c r="A31" s="14" t="s">
        <v>100</v>
      </c>
      <c r="B31" s="14" t="s">
        <v>101</v>
      </c>
      <c r="C31" s="10" t="s">
        <v>102</v>
      </c>
      <c r="D31" s="10" t="s">
        <v>103</v>
      </c>
      <c r="E31" s="13">
        <v>3000</v>
      </c>
      <c r="F31" s="15">
        <v>0</v>
      </c>
      <c r="G31" s="13">
        <f>ROUND(SUM(E31*F31),2)</f>
        <v>0</v>
      </c>
      <c r="H31" s="17" t="s">
        <v>0</v>
      </c>
      <c r="I31" s="14" t="s">
        <v>104</v>
      </c>
      <c r="J31" s="12" t="s">
        <v>0</v>
      </c>
      <c r="K31" s="13">
        <f>SUM(G31:G31)</f>
        <v>0</v>
      </c>
      <c r="L31" s="13">
        <v>3.245</v>
      </c>
    </row>
    <row r="32" spans="1:12" ht="12.75">
      <c r="A32" s="14" t="s">
        <v>105</v>
      </c>
      <c r="B32" s="14" t="s">
        <v>106</v>
      </c>
      <c r="C32" s="10" t="s">
        <v>107</v>
      </c>
      <c r="D32" s="10" t="s">
        <v>108</v>
      </c>
      <c r="E32" s="13">
        <v>3000</v>
      </c>
      <c r="F32" s="15">
        <v>0</v>
      </c>
      <c r="G32" s="13">
        <f>ROUND(SUM(E32*F32),2)</f>
        <v>0</v>
      </c>
      <c r="H32" s="17" t="s">
        <v>0</v>
      </c>
      <c r="I32" s="14" t="s">
        <v>109</v>
      </c>
      <c r="J32" s="12" t="s">
        <v>0</v>
      </c>
      <c r="K32" s="13">
        <f>SUM(G32:G32)</f>
        <v>0</v>
      </c>
      <c r="L32" s="13">
        <v>7.445</v>
      </c>
    </row>
    <row r="33" spans="1:12" ht="12.75">
      <c r="A33" s="14" t="s">
        <v>110</v>
      </c>
      <c r="B33" s="14" t="s">
        <v>111</v>
      </c>
      <c r="C33" s="10" t="s">
        <v>112</v>
      </c>
      <c r="D33" s="10" t="s">
        <v>86</v>
      </c>
      <c r="E33" s="13">
        <v>2000</v>
      </c>
      <c r="F33" s="15">
        <v>0</v>
      </c>
      <c r="G33" s="13">
        <f>ROUND(SUM(E33*F33),2)</f>
        <v>0</v>
      </c>
      <c r="H33" s="17" t="s">
        <v>0</v>
      </c>
      <c r="I33" s="14" t="s">
        <v>113</v>
      </c>
      <c r="J33" s="12" t="s">
        <v>0</v>
      </c>
      <c r="K33" s="13">
        <f>SUM(G33:G33)</f>
        <v>0</v>
      </c>
      <c r="L33" s="13">
        <v>12.295</v>
      </c>
    </row>
    <row r="34" spans="1:12" ht="12.75">
      <c r="A34" s="14" t="s">
        <v>114</v>
      </c>
      <c r="B34" s="14" t="s">
        <v>115</v>
      </c>
      <c r="C34" s="10" t="s">
        <v>116</v>
      </c>
      <c r="D34" s="10" t="s">
        <v>86</v>
      </c>
      <c r="E34" s="13">
        <v>2000</v>
      </c>
      <c r="F34" s="15">
        <v>0</v>
      </c>
      <c r="G34" s="13">
        <f>ROUND(SUM(E34*F34),2)</f>
        <v>0</v>
      </c>
      <c r="H34" s="17" t="s">
        <v>0</v>
      </c>
      <c r="I34" s="14" t="s">
        <v>117</v>
      </c>
      <c r="J34" s="12" t="s">
        <v>0</v>
      </c>
      <c r="K34" s="13">
        <f>SUM(G34:G34)</f>
        <v>0</v>
      </c>
      <c r="L34" s="13">
        <v>4.495</v>
      </c>
    </row>
    <row r="35" spans="1:12" ht="12.75">
      <c r="A35" s="14" t="s">
        <v>118</v>
      </c>
      <c r="B35" s="14" t="s">
        <v>119</v>
      </c>
      <c r="C35" s="10" t="s">
        <v>120</v>
      </c>
      <c r="D35" s="10" t="s">
        <v>35</v>
      </c>
      <c r="E35" s="13">
        <v>500</v>
      </c>
      <c r="F35" s="15">
        <v>0</v>
      </c>
      <c r="G35" s="13">
        <f>ROUND(SUM(E35*F35),2)</f>
        <v>0</v>
      </c>
      <c r="H35" s="17" t="s">
        <v>0</v>
      </c>
      <c r="I35" s="14" t="s">
        <v>121</v>
      </c>
      <c r="J35" s="12" t="s">
        <v>0</v>
      </c>
      <c r="K35" s="13">
        <f>SUM(G35:G35)</f>
        <v>0</v>
      </c>
      <c r="L35" s="13">
        <v>125</v>
      </c>
    </row>
    <row r="36" spans="1:12" ht="12.75">
      <c r="A36" s="14" t="s">
        <v>122</v>
      </c>
      <c r="B36" s="14" t="s">
        <v>123</v>
      </c>
      <c r="C36" s="10" t="s">
        <v>124</v>
      </c>
      <c r="D36" s="10" t="s">
        <v>35</v>
      </c>
      <c r="E36" s="13">
        <v>500</v>
      </c>
      <c r="F36" s="15">
        <v>0</v>
      </c>
      <c r="G36" s="13">
        <f>ROUND(SUM(E36*F36),2)</f>
        <v>0</v>
      </c>
      <c r="H36" s="17" t="s">
        <v>0</v>
      </c>
      <c r="I36" s="14" t="s">
        <v>125</v>
      </c>
      <c r="J36" s="12" t="s">
        <v>0</v>
      </c>
      <c r="K36" s="13">
        <f>SUM(G36:G36)</f>
        <v>0</v>
      </c>
      <c r="L36" s="13">
        <v>90</v>
      </c>
    </row>
    <row r="37" spans="1:12" ht="12.75">
      <c r="A37" s="14" t="s">
        <v>126</v>
      </c>
      <c r="B37" s="14" t="s">
        <v>127</v>
      </c>
      <c r="C37" s="10" t="s">
        <v>128</v>
      </c>
      <c r="D37" s="10" t="s">
        <v>35</v>
      </c>
      <c r="E37" s="13">
        <v>500</v>
      </c>
      <c r="F37" s="15">
        <v>0</v>
      </c>
      <c r="G37" s="13">
        <f>ROUND(SUM(E37*F37),2)</f>
        <v>0</v>
      </c>
      <c r="H37" s="17" t="s">
        <v>0</v>
      </c>
      <c r="I37" s="14" t="s">
        <v>129</v>
      </c>
      <c r="J37" s="12" t="s">
        <v>0</v>
      </c>
      <c r="K37" s="13">
        <f>SUM(G37:G37)</f>
        <v>0</v>
      </c>
      <c r="L37" s="13">
        <v>112.5</v>
      </c>
    </row>
    <row r="38" spans="1:12" ht="12.75">
      <c r="A38" s="14" t="s">
        <v>130</v>
      </c>
      <c r="B38" s="14" t="s">
        <v>131</v>
      </c>
      <c r="C38" s="10" t="s">
        <v>132</v>
      </c>
      <c r="D38" s="10" t="s">
        <v>35</v>
      </c>
      <c r="E38" s="13">
        <v>2000</v>
      </c>
      <c r="F38" s="15">
        <v>0</v>
      </c>
      <c r="G38" s="13">
        <f>ROUND(SUM(E38*F38),2)</f>
        <v>0</v>
      </c>
      <c r="H38" s="17" t="s">
        <v>0</v>
      </c>
      <c r="I38" s="14" t="s">
        <v>133</v>
      </c>
      <c r="J38" s="12" t="s">
        <v>0</v>
      </c>
      <c r="K38" s="13">
        <f>SUM(G38:G38)</f>
        <v>0</v>
      </c>
      <c r="L38" s="13">
        <v>8.945</v>
      </c>
    </row>
    <row r="39" spans="1:12" ht="12.75">
      <c r="A39" s="14" t="s">
        <v>134</v>
      </c>
      <c r="B39" s="14" t="s">
        <v>135</v>
      </c>
      <c r="C39" s="10" t="s">
        <v>136</v>
      </c>
      <c r="D39" s="10" t="s">
        <v>35</v>
      </c>
      <c r="E39" s="13">
        <v>1000</v>
      </c>
      <c r="F39" s="15">
        <v>0</v>
      </c>
      <c r="G39" s="13">
        <f>ROUND(SUM(E39*F39),2)</f>
        <v>0</v>
      </c>
      <c r="H39" s="17" t="s">
        <v>0</v>
      </c>
      <c r="I39" s="14" t="s">
        <v>137</v>
      </c>
      <c r="J39" s="12" t="s">
        <v>0</v>
      </c>
      <c r="K39" s="13">
        <f>SUM(G39:G39)</f>
        <v>0</v>
      </c>
      <c r="L39" s="13">
        <v>10.445</v>
      </c>
    </row>
    <row r="40" spans="1:12" ht="12.75">
      <c r="A40" s="14" t="s">
        <v>138</v>
      </c>
      <c r="B40" s="14" t="s">
        <v>139</v>
      </c>
      <c r="C40" s="10" t="s">
        <v>140</v>
      </c>
      <c r="D40" s="10" t="s">
        <v>35</v>
      </c>
      <c r="E40" s="13">
        <v>2000</v>
      </c>
      <c r="F40" s="15">
        <v>0</v>
      </c>
      <c r="G40" s="13">
        <f>ROUND(SUM(E40*F40),2)</f>
        <v>0</v>
      </c>
      <c r="H40" s="17" t="s">
        <v>0</v>
      </c>
      <c r="I40" s="14" t="s">
        <v>141</v>
      </c>
      <c r="J40" s="12" t="s">
        <v>0</v>
      </c>
      <c r="K40" s="13">
        <f>SUM(G40:G40)</f>
        <v>0</v>
      </c>
      <c r="L40" s="13">
        <v>31.495</v>
      </c>
    </row>
    <row r="41" spans="1:12" ht="12.75">
      <c r="A41" s="14" t="s">
        <v>142</v>
      </c>
      <c r="B41" s="14" t="s">
        <v>143</v>
      </c>
      <c r="C41" s="10" t="s">
        <v>144</v>
      </c>
      <c r="D41" s="10" t="s">
        <v>35</v>
      </c>
      <c r="E41" s="13">
        <v>2000</v>
      </c>
      <c r="F41" s="15">
        <v>0</v>
      </c>
      <c r="G41" s="13">
        <f>ROUND(SUM(E41*F41),2)</f>
        <v>0</v>
      </c>
      <c r="H41" s="17" t="s">
        <v>0</v>
      </c>
      <c r="I41" s="14" t="s">
        <v>145</v>
      </c>
      <c r="J41" s="12" t="s">
        <v>0</v>
      </c>
      <c r="K41" s="13">
        <f>SUM(G41:G41)</f>
        <v>0</v>
      </c>
      <c r="L41" s="13">
        <v>3.845</v>
      </c>
    </row>
    <row r="42" spans="1:12" ht="12.75">
      <c r="A42" s="14" t="s">
        <v>146</v>
      </c>
      <c r="B42" s="14" t="s">
        <v>147</v>
      </c>
      <c r="C42" s="10" t="s">
        <v>148</v>
      </c>
      <c r="D42" s="10" t="s">
        <v>35</v>
      </c>
      <c r="E42" s="13">
        <v>2000</v>
      </c>
      <c r="F42" s="15">
        <v>0</v>
      </c>
      <c r="G42" s="13">
        <f>ROUND(SUM(E42*F42),2)</f>
        <v>0</v>
      </c>
      <c r="H42" s="17" t="s">
        <v>0</v>
      </c>
      <c r="I42" s="14" t="s">
        <v>149</v>
      </c>
      <c r="J42" s="12" t="s">
        <v>0</v>
      </c>
      <c r="K42" s="13">
        <f>SUM(G42:G42)</f>
        <v>0</v>
      </c>
      <c r="L42" s="13">
        <v>6.945</v>
      </c>
    </row>
    <row r="43" spans="1:12" ht="12.75">
      <c r="A43" s="14" t="s">
        <v>150</v>
      </c>
      <c r="B43" s="14" t="s">
        <v>151</v>
      </c>
      <c r="C43" s="10" t="s">
        <v>152</v>
      </c>
      <c r="D43" s="10" t="s">
        <v>35</v>
      </c>
      <c r="E43" s="13">
        <v>500</v>
      </c>
      <c r="F43" s="15">
        <v>0</v>
      </c>
      <c r="G43" s="13">
        <f>ROUND(SUM(E43*F43),2)</f>
        <v>0</v>
      </c>
      <c r="H43" s="17" t="s">
        <v>0</v>
      </c>
      <c r="I43" s="14" t="s">
        <v>153</v>
      </c>
      <c r="J43" s="12" t="s">
        <v>0</v>
      </c>
      <c r="K43" s="13">
        <f>SUM(G43:G43)</f>
        <v>0</v>
      </c>
      <c r="L43" s="13">
        <v>110.995</v>
      </c>
    </row>
    <row r="44" spans="1:12" ht="12.75">
      <c r="A44" s="14" t="s">
        <v>154</v>
      </c>
      <c r="B44" s="14" t="s">
        <v>155</v>
      </c>
      <c r="C44" s="10" t="s">
        <v>156</v>
      </c>
      <c r="D44" s="10" t="s">
        <v>35</v>
      </c>
      <c r="E44" s="13">
        <v>5000</v>
      </c>
      <c r="F44" s="15">
        <v>0</v>
      </c>
      <c r="G44" s="13">
        <f>ROUND(SUM(E44*F44),2)</f>
        <v>0</v>
      </c>
      <c r="H44" s="17" t="s">
        <v>0</v>
      </c>
      <c r="I44" s="14" t="s">
        <v>157</v>
      </c>
      <c r="J44" s="12" t="s">
        <v>0</v>
      </c>
      <c r="K44" s="13">
        <f>SUM(G44:G44)</f>
        <v>0</v>
      </c>
      <c r="L44" s="13">
        <v>8.945</v>
      </c>
    </row>
    <row r="45" spans="1:12" ht="12.75">
      <c r="A45" s="14" t="s">
        <v>158</v>
      </c>
      <c r="B45" s="14" t="s">
        <v>159</v>
      </c>
      <c r="C45" s="10" t="s">
        <v>160</v>
      </c>
      <c r="D45" s="10" t="s">
        <v>35</v>
      </c>
      <c r="E45" s="13">
        <v>2000</v>
      </c>
      <c r="F45" s="15">
        <v>0</v>
      </c>
      <c r="G45" s="13">
        <f>ROUND(SUM(E45*F45),2)</f>
        <v>0</v>
      </c>
      <c r="H45" s="17" t="s">
        <v>0</v>
      </c>
      <c r="I45" s="14" t="s">
        <v>161</v>
      </c>
      <c r="J45" s="12" t="s">
        <v>0</v>
      </c>
      <c r="K45" s="13">
        <f>SUM(G45:G45)</f>
        <v>0</v>
      </c>
      <c r="L45" s="13">
        <v>8.245</v>
      </c>
    </row>
    <row r="46" spans="1:12" ht="12.75">
      <c r="A46" s="14" t="s">
        <v>162</v>
      </c>
      <c r="B46" s="14" t="s">
        <v>163</v>
      </c>
      <c r="C46" s="10" t="s">
        <v>164</v>
      </c>
      <c r="D46" s="10" t="s">
        <v>35</v>
      </c>
      <c r="E46" s="13">
        <v>2000</v>
      </c>
      <c r="F46" s="15">
        <v>0</v>
      </c>
      <c r="G46" s="13">
        <f>ROUND(SUM(E46*F46),2)</f>
        <v>0</v>
      </c>
      <c r="H46" s="17" t="s">
        <v>0</v>
      </c>
      <c r="I46" s="14" t="s">
        <v>165</v>
      </c>
      <c r="J46" s="12" t="s">
        <v>0</v>
      </c>
      <c r="K46" s="13">
        <f>SUM(G46:G46)</f>
        <v>0</v>
      </c>
      <c r="L46" s="13">
        <v>4.195</v>
      </c>
    </row>
    <row r="47" spans="1:12" ht="12.75">
      <c r="A47" s="14" t="s">
        <v>166</v>
      </c>
      <c r="B47" s="14" t="s">
        <v>167</v>
      </c>
      <c r="C47" s="10" t="s">
        <v>168</v>
      </c>
      <c r="D47" s="10" t="s">
        <v>35</v>
      </c>
      <c r="E47" s="13">
        <v>2000</v>
      </c>
      <c r="F47" s="15">
        <v>0</v>
      </c>
      <c r="G47" s="13">
        <f>ROUND(SUM(E47*F47),2)</f>
        <v>0</v>
      </c>
      <c r="H47" s="17" t="s">
        <v>0</v>
      </c>
      <c r="I47" s="14" t="s">
        <v>169</v>
      </c>
      <c r="J47" s="12" t="s">
        <v>0</v>
      </c>
      <c r="K47" s="13">
        <f>SUM(G47:G47)</f>
        <v>0</v>
      </c>
      <c r="L47" s="13">
        <v>19.995</v>
      </c>
    </row>
    <row r="48" spans="1:12" ht="12.75">
      <c r="A48" s="14" t="s">
        <v>170</v>
      </c>
      <c r="B48" s="14" t="s">
        <v>171</v>
      </c>
      <c r="C48" s="10" t="s">
        <v>172</v>
      </c>
      <c r="D48" s="10" t="s">
        <v>35</v>
      </c>
      <c r="E48" s="13">
        <v>2000</v>
      </c>
      <c r="F48" s="15">
        <v>0</v>
      </c>
      <c r="G48" s="13">
        <f>ROUND(SUM(E48*F48),2)</f>
        <v>0</v>
      </c>
      <c r="H48" s="17" t="s">
        <v>0</v>
      </c>
      <c r="I48" s="14" t="s">
        <v>173</v>
      </c>
      <c r="J48" s="12" t="s">
        <v>0</v>
      </c>
      <c r="K48" s="13">
        <f>SUM(G48:G48)</f>
        <v>0</v>
      </c>
      <c r="L48" s="13">
        <v>7.945</v>
      </c>
    </row>
    <row r="49" spans="1:12" ht="12.75">
      <c r="A49" s="14" t="s">
        <v>174</v>
      </c>
      <c r="B49" s="14" t="s">
        <v>175</v>
      </c>
      <c r="C49" s="10" t="s">
        <v>176</v>
      </c>
      <c r="D49" s="10" t="s">
        <v>35</v>
      </c>
      <c r="E49" s="13">
        <v>2000</v>
      </c>
      <c r="F49" s="15">
        <v>0</v>
      </c>
      <c r="G49" s="13">
        <f>ROUND(SUM(E49*F49),2)</f>
        <v>0</v>
      </c>
      <c r="H49" s="17" t="s">
        <v>0</v>
      </c>
      <c r="I49" s="14" t="s">
        <v>177</v>
      </c>
      <c r="J49" s="12" t="s">
        <v>0</v>
      </c>
      <c r="K49" s="13">
        <f>SUM(G49:G49)</f>
        <v>0</v>
      </c>
      <c r="L49" s="13">
        <v>8.745</v>
      </c>
    </row>
    <row r="50" spans="1:12" ht="12.75">
      <c r="A50" s="14" t="s">
        <v>178</v>
      </c>
      <c r="B50" s="14" t="s">
        <v>179</v>
      </c>
      <c r="C50" s="10" t="s">
        <v>180</v>
      </c>
      <c r="D50" s="10" t="s">
        <v>35</v>
      </c>
      <c r="E50" s="13">
        <v>3000</v>
      </c>
      <c r="F50" s="15">
        <v>0</v>
      </c>
      <c r="G50" s="13">
        <f>ROUND(SUM(E50*F50),2)</f>
        <v>0</v>
      </c>
      <c r="H50" s="17" t="s">
        <v>0</v>
      </c>
      <c r="I50" s="14" t="s">
        <v>181</v>
      </c>
      <c r="J50" s="12" t="s">
        <v>0</v>
      </c>
      <c r="K50" s="13">
        <f>SUM(G50:G50)</f>
        <v>0</v>
      </c>
      <c r="L50" s="13">
        <v>2.995</v>
      </c>
    </row>
    <row r="51" spans="1:12" ht="12.75">
      <c r="A51" s="14" t="s">
        <v>182</v>
      </c>
      <c r="B51" s="14" t="s">
        <v>183</v>
      </c>
      <c r="C51" s="10" t="s">
        <v>184</v>
      </c>
      <c r="D51" s="10" t="s">
        <v>35</v>
      </c>
      <c r="E51" s="13">
        <v>3000</v>
      </c>
      <c r="F51" s="15">
        <v>0</v>
      </c>
      <c r="G51" s="13">
        <f>ROUND(SUM(E51*F51),2)</f>
        <v>0</v>
      </c>
      <c r="H51" s="17" t="s">
        <v>0</v>
      </c>
      <c r="I51" s="14" t="s">
        <v>185</v>
      </c>
      <c r="J51" s="12" t="s">
        <v>0</v>
      </c>
      <c r="K51" s="13">
        <f>SUM(G51:G51)</f>
        <v>0</v>
      </c>
      <c r="L51" s="13">
        <v>9.945</v>
      </c>
    </row>
    <row r="52" spans="1:12" ht="12.75">
      <c r="A52" s="14" t="s">
        <v>186</v>
      </c>
      <c r="B52" s="14" t="s">
        <v>187</v>
      </c>
      <c r="C52" s="10" t="s">
        <v>188</v>
      </c>
      <c r="D52" s="10" t="s">
        <v>35</v>
      </c>
      <c r="E52" s="13">
        <v>3000</v>
      </c>
      <c r="F52" s="15">
        <v>0</v>
      </c>
      <c r="G52" s="13">
        <f>ROUND(SUM(E52*F52),2)</f>
        <v>0</v>
      </c>
      <c r="H52" s="17" t="s">
        <v>0</v>
      </c>
      <c r="I52" s="14" t="s">
        <v>189</v>
      </c>
      <c r="J52" s="12" t="s">
        <v>0</v>
      </c>
      <c r="K52" s="13">
        <f>SUM(G52:G52)</f>
        <v>0</v>
      </c>
      <c r="L52" s="13">
        <v>7.445</v>
      </c>
    </row>
    <row r="53" spans="1:12" ht="12.75">
      <c r="A53" s="14" t="s">
        <v>190</v>
      </c>
      <c r="B53" s="14" t="s">
        <v>191</v>
      </c>
      <c r="C53" s="10" t="s">
        <v>192</v>
      </c>
      <c r="D53" s="10" t="s">
        <v>35</v>
      </c>
      <c r="E53" s="13">
        <v>1000</v>
      </c>
      <c r="F53" s="15">
        <v>0</v>
      </c>
      <c r="G53" s="13">
        <f>ROUND(SUM(E53*F53),2)</f>
        <v>0</v>
      </c>
      <c r="H53" s="17" t="s">
        <v>0</v>
      </c>
      <c r="I53" s="14" t="s">
        <v>193</v>
      </c>
      <c r="J53" s="12" t="s">
        <v>0</v>
      </c>
      <c r="K53" s="13">
        <f>SUM(G53:G53)</f>
        <v>0</v>
      </c>
      <c r="L53" s="13">
        <v>39.995</v>
      </c>
    </row>
    <row r="54" spans="1:12" ht="12.75">
      <c r="A54" s="14" t="s">
        <v>194</v>
      </c>
      <c r="B54" s="14" t="s">
        <v>195</v>
      </c>
      <c r="C54" s="10" t="s">
        <v>196</v>
      </c>
      <c r="D54" s="10" t="s">
        <v>35</v>
      </c>
      <c r="E54" s="13">
        <v>1000</v>
      </c>
      <c r="F54" s="15">
        <v>0</v>
      </c>
      <c r="G54" s="13">
        <f>ROUND(SUM(E54*F54),2)</f>
        <v>0</v>
      </c>
      <c r="H54" s="17" t="s">
        <v>0</v>
      </c>
      <c r="I54" s="14" t="s">
        <v>197</v>
      </c>
      <c r="J54" s="12" t="s">
        <v>0</v>
      </c>
      <c r="K54" s="13">
        <f>SUM(G54:G54)</f>
        <v>0</v>
      </c>
      <c r="L54" s="13">
        <v>74.995</v>
      </c>
    </row>
    <row r="55" spans="1:12" ht="12.75">
      <c r="A55" s="14" t="s">
        <v>198</v>
      </c>
      <c r="B55" s="14" t="s">
        <v>45</v>
      </c>
      <c r="C55" s="10" t="s">
        <v>199</v>
      </c>
      <c r="D55" s="10" t="s">
        <v>35</v>
      </c>
      <c r="E55" s="13">
        <v>2000</v>
      </c>
      <c r="F55" s="15">
        <v>0</v>
      </c>
      <c r="G55" s="13">
        <f>ROUND(SUM(E55*F55),2)</f>
        <v>0</v>
      </c>
      <c r="H55" s="17" t="s">
        <v>0</v>
      </c>
      <c r="I55" s="14" t="s">
        <v>200</v>
      </c>
      <c r="J55" s="12" t="s">
        <v>0</v>
      </c>
      <c r="K55" s="13">
        <f>SUM(G55:G55)</f>
        <v>0</v>
      </c>
      <c r="L55" s="13">
        <v>5.945</v>
      </c>
    </row>
    <row r="56" spans="1:12" ht="12.75">
      <c r="A56" s="14" t="s">
        <v>201</v>
      </c>
      <c r="B56" s="14" t="s">
        <v>202</v>
      </c>
      <c r="C56" s="10" t="s">
        <v>203</v>
      </c>
      <c r="D56" s="10" t="s">
        <v>35</v>
      </c>
      <c r="E56" s="13">
        <v>2000</v>
      </c>
      <c r="F56" s="15">
        <v>0</v>
      </c>
      <c r="G56" s="13">
        <f>ROUND(SUM(E56*F56),2)</f>
        <v>0</v>
      </c>
      <c r="H56" s="17" t="s">
        <v>0</v>
      </c>
      <c r="I56" s="14" t="s">
        <v>204</v>
      </c>
      <c r="J56" s="12" t="s">
        <v>0</v>
      </c>
      <c r="K56" s="13">
        <f>SUM(G56:G56)</f>
        <v>0</v>
      </c>
      <c r="L56" s="13">
        <v>16.945</v>
      </c>
    </row>
    <row r="57" spans="1:12" ht="12.75">
      <c r="A57" s="14" t="s">
        <v>205</v>
      </c>
      <c r="B57" s="14" t="s">
        <v>206</v>
      </c>
      <c r="C57" s="10" t="s">
        <v>207</v>
      </c>
      <c r="D57" s="10" t="s">
        <v>35</v>
      </c>
      <c r="E57" s="13">
        <v>1500</v>
      </c>
      <c r="F57" s="15">
        <v>0</v>
      </c>
      <c r="G57" s="13">
        <f>ROUND(SUM(E57*F57),2)</f>
        <v>0</v>
      </c>
      <c r="H57" s="17" t="s">
        <v>0</v>
      </c>
      <c r="I57" s="14" t="s">
        <v>208</v>
      </c>
      <c r="J57" s="12" t="s">
        <v>0</v>
      </c>
      <c r="K57" s="13">
        <f>SUM(G57:G57)</f>
        <v>0</v>
      </c>
      <c r="L57" s="13">
        <v>10.495</v>
      </c>
    </row>
    <row r="58" spans="1:12" ht="12.75">
      <c r="A58" s="14" t="s">
        <v>209</v>
      </c>
      <c r="B58" s="14" t="s">
        <v>210</v>
      </c>
      <c r="C58" s="10" t="s">
        <v>211</v>
      </c>
      <c r="D58" s="10" t="s">
        <v>35</v>
      </c>
      <c r="E58" s="13">
        <v>1000</v>
      </c>
      <c r="F58" s="15">
        <v>0</v>
      </c>
      <c r="G58" s="13">
        <f>ROUND(SUM(E58*F58),2)</f>
        <v>0</v>
      </c>
      <c r="H58" s="17" t="s">
        <v>0</v>
      </c>
      <c r="I58" s="14" t="s">
        <v>212</v>
      </c>
      <c r="J58" s="12" t="s">
        <v>0</v>
      </c>
      <c r="K58" s="13">
        <f>SUM(G58:G58)</f>
        <v>0</v>
      </c>
      <c r="L58" s="13">
        <v>10.445</v>
      </c>
    </row>
    <row r="59" spans="1:12" ht="12.75">
      <c r="A59" s="14" t="s">
        <v>213</v>
      </c>
      <c r="B59" s="14" t="s">
        <v>214</v>
      </c>
      <c r="C59" s="10" t="s">
        <v>215</v>
      </c>
      <c r="D59" s="10" t="s">
        <v>35</v>
      </c>
      <c r="E59" s="13">
        <v>2000</v>
      </c>
      <c r="F59" s="15">
        <v>0</v>
      </c>
      <c r="G59" s="13">
        <f>ROUND(SUM(E59*F59),2)</f>
        <v>0</v>
      </c>
      <c r="H59" s="17" t="s">
        <v>0</v>
      </c>
      <c r="I59" s="14" t="s">
        <v>216</v>
      </c>
      <c r="J59" s="12" t="s">
        <v>0</v>
      </c>
      <c r="K59" s="13">
        <f>SUM(G59:G59)</f>
        <v>0</v>
      </c>
      <c r="L59" s="13">
        <v>21.33</v>
      </c>
    </row>
    <row r="60" spans="1:12" ht="12.75">
      <c r="A60" s="14" t="s">
        <v>217</v>
      </c>
      <c r="B60" s="14" t="s">
        <v>218</v>
      </c>
      <c r="C60" s="10" t="s">
        <v>219</v>
      </c>
      <c r="D60" s="10" t="s">
        <v>35</v>
      </c>
      <c r="E60" s="13">
        <v>2000</v>
      </c>
      <c r="F60" s="15">
        <v>0</v>
      </c>
      <c r="G60" s="13">
        <f>ROUND(SUM(E60*F60),2)</f>
        <v>0</v>
      </c>
      <c r="H60" s="17" t="s">
        <v>0</v>
      </c>
      <c r="I60" s="14" t="s">
        <v>220</v>
      </c>
      <c r="J60" s="12" t="s">
        <v>0</v>
      </c>
      <c r="K60" s="13">
        <f>SUM(G60:G60)</f>
        <v>0</v>
      </c>
      <c r="L60" s="13">
        <v>27.7633</v>
      </c>
    </row>
    <row r="61" spans="1:12" ht="12.75">
      <c r="A61" s="14" t="s">
        <v>221</v>
      </c>
      <c r="B61" s="14" t="s">
        <v>222</v>
      </c>
      <c r="C61" s="10" t="s">
        <v>223</v>
      </c>
      <c r="D61" s="10" t="s">
        <v>35</v>
      </c>
      <c r="E61" s="13">
        <v>2000</v>
      </c>
      <c r="F61" s="15">
        <v>0</v>
      </c>
      <c r="G61" s="13">
        <f>ROUND(SUM(E61*F61),2)</f>
        <v>0</v>
      </c>
      <c r="H61" s="17" t="s">
        <v>0</v>
      </c>
      <c r="I61" s="14" t="s">
        <v>224</v>
      </c>
      <c r="J61" s="12" t="s">
        <v>0</v>
      </c>
      <c r="K61" s="13">
        <f>SUM(G61:G61)</f>
        <v>0</v>
      </c>
      <c r="L61" s="13">
        <v>21.93</v>
      </c>
    </row>
    <row r="62" spans="1:12" ht="12.75">
      <c r="A62" s="14" t="s">
        <v>225</v>
      </c>
      <c r="B62" s="14" t="s">
        <v>226</v>
      </c>
      <c r="C62" s="10" t="s">
        <v>227</v>
      </c>
      <c r="D62" s="10" t="s">
        <v>35</v>
      </c>
      <c r="E62" s="13">
        <v>2000</v>
      </c>
      <c r="F62" s="15">
        <v>0</v>
      </c>
      <c r="G62" s="13">
        <f>ROUND(SUM(E62*F62),2)</f>
        <v>0</v>
      </c>
      <c r="H62" s="17" t="s">
        <v>0</v>
      </c>
      <c r="I62" s="14" t="s">
        <v>228</v>
      </c>
      <c r="J62" s="12" t="s">
        <v>0</v>
      </c>
      <c r="K62" s="13">
        <f>SUM(G62:G62)</f>
        <v>0</v>
      </c>
      <c r="L62" s="13">
        <v>24.53</v>
      </c>
    </row>
    <row r="63" spans="1:12" ht="12.75">
      <c r="A63" s="14" t="s">
        <v>229</v>
      </c>
      <c r="B63" s="14" t="s">
        <v>230</v>
      </c>
      <c r="C63" s="10" t="s">
        <v>231</v>
      </c>
      <c r="D63" s="10" t="s">
        <v>35</v>
      </c>
      <c r="E63" s="13">
        <v>2000</v>
      </c>
      <c r="F63" s="15">
        <v>0</v>
      </c>
      <c r="G63" s="13">
        <f>ROUND(SUM(E63*F63),2)</f>
        <v>0</v>
      </c>
      <c r="H63" s="17" t="s">
        <v>0</v>
      </c>
      <c r="I63" s="14" t="s">
        <v>232</v>
      </c>
      <c r="J63" s="12" t="s">
        <v>0</v>
      </c>
      <c r="K63" s="13">
        <f>SUM(G63:G63)</f>
        <v>0</v>
      </c>
      <c r="L63" s="13">
        <v>22.83</v>
      </c>
    </row>
    <row r="64" spans="1:12" ht="12.75">
      <c r="A64" s="14" t="s">
        <v>233</v>
      </c>
      <c r="B64" s="14" t="s">
        <v>234</v>
      </c>
      <c r="C64" s="10" t="s">
        <v>235</v>
      </c>
      <c r="D64" s="10" t="s">
        <v>35</v>
      </c>
      <c r="E64" s="13">
        <v>2000</v>
      </c>
      <c r="F64" s="15">
        <v>0</v>
      </c>
      <c r="G64" s="13">
        <f>ROUND(SUM(E64*F64),2)</f>
        <v>0</v>
      </c>
      <c r="H64" s="17" t="s">
        <v>0</v>
      </c>
      <c r="I64" s="14" t="s">
        <v>236</v>
      </c>
      <c r="J64" s="12" t="s">
        <v>0</v>
      </c>
      <c r="K64" s="13">
        <f>SUM(G64:G64)</f>
        <v>0</v>
      </c>
      <c r="L64" s="13">
        <v>22.6633</v>
      </c>
    </row>
    <row r="65" spans="1:12" ht="12.75">
      <c r="A65" s="14" t="s">
        <v>237</v>
      </c>
      <c r="B65" s="14" t="s">
        <v>238</v>
      </c>
      <c r="C65" s="10" t="s">
        <v>239</v>
      </c>
      <c r="D65" s="10" t="s">
        <v>35</v>
      </c>
      <c r="E65" s="13">
        <v>3000</v>
      </c>
      <c r="F65" s="15">
        <v>0</v>
      </c>
      <c r="G65" s="13">
        <f>ROUND(SUM(E65*F65),2)</f>
        <v>0</v>
      </c>
      <c r="H65" s="17" t="s">
        <v>0</v>
      </c>
      <c r="I65" s="14" t="s">
        <v>240</v>
      </c>
      <c r="J65" s="12" t="s">
        <v>0</v>
      </c>
      <c r="K65" s="13">
        <f>SUM(G65:G65)</f>
        <v>0</v>
      </c>
      <c r="L65" s="13">
        <v>9.995</v>
      </c>
    </row>
    <row r="66" spans="1:12" ht="12.75">
      <c r="A66" s="14" t="s">
        <v>241</v>
      </c>
      <c r="B66" s="14" t="s">
        <v>242</v>
      </c>
      <c r="C66" s="10" t="s">
        <v>243</v>
      </c>
      <c r="D66" s="10" t="s">
        <v>244</v>
      </c>
      <c r="E66" s="13">
        <v>500</v>
      </c>
      <c r="F66" s="15">
        <v>0</v>
      </c>
      <c r="G66" s="13">
        <f>ROUND(SUM(E66*F66),2)</f>
        <v>0</v>
      </c>
      <c r="H66" s="17" t="s">
        <v>0</v>
      </c>
      <c r="I66" s="14" t="s">
        <v>245</v>
      </c>
      <c r="J66" s="12" t="s">
        <v>0</v>
      </c>
      <c r="K66" s="13">
        <f>SUM(G66:G66)</f>
        <v>0</v>
      </c>
      <c r="L66" s="13">
        <v>7.745</v>
      </c>
    </row>
    <row r="67" spans="1:12" ht="12.75">
      <c r="A67" s="14" t="s">
        <v>246</v>
      </c>
      <c r="B67" s="14" t="s">
        <v>247</v>
      </c>
      <c r="C67" s="10" t="s">
        <v>248</v>
      </c>
      <c r="D67" s="10" t="s">
        <v>35</v>
      </c>
      <c r="E67" s="13">
        <v>2000</v>
      </c>
      <c r="F67" s="15">
        <v>0</v>
      </c>
      <c r="G67" s="13">
        <f>ROUND(SUM(E67*F67),2)</f>
        <v>0</v>
      </c>
      <c r="H67" s="17" t="s">
        <v>0</v>
      </c>
      <c r="I67" s="14" t="s">
        <v>249</v>
      </c>
      <c r="J67" s="12" t="s">
        <v>0</v>
      </c>
      <c r="K67" s="13">
        <f>SUM(G67:G67)</f>
        <v>0</v>
      </c>
      <c r="L67" s="13">
        <v>7.745</v>
      </c>
    </row>
    <row r="68" spans="1:12" ht="12.75">
      <c r="A68" s="14" t="s">
        <v>250</v>
      </c>
      <c r="B68" s="14" t="s">
        <v>251</v>
      </c>
      <c r="C68" s="10" t="s">
        <v>252</v>
      </c>
      <c r="D68" s="10" t="s">
        <v>35</v>
      </c>
      <c r="E68" s="13">
        <v>2000</v>
      </c>
      <c r="F68" s="15">
        <v>0</v>
      </c>
      <c r="G68" s="13">
        <f>ROUND(SUM(E68*F68),2)</f>
        <v>0</v>
      </c>
      <c r="H68" s="17" t="s">
        <v>0</v>
      </c>
      <c r="I68" s="14" t="s">
        <v>253</v>
      </c>
      <c r="J68" s="12" t="s">
        <v>0</v>
      </c>
      <c r="K68" s="13">
        <f>SUM(G68:G68)</f>
        <v>0</v>
      </c>
      <c r="L68" s="13">
        <v>9.945</v>
      </c>
    </row>
    <row r="69" spans="1:12" ht="12.75">
      <c r="A69" s="14" t="s">
        <v>254</v>
      </c>
      <c r="B69" s="14" t="s">
        <v>255</v>
      </c>
      <c r="C69" s="10" t="s">
        <v>256</v>
      </c>
      <c r="D69" s="10" t="s">
        <v>35</v>
      </c>
      <c r="E69" s="13">
        <v>2000</v>
      </c>
      <c r="F69" s="15">
        <v>0</v>
      </c>
      <c r="G69" s="13">
        <f>ROUND(SUM(E69*F69),2)</f>
        <v>0</v>
      </c>
      <c r="H69" s="17" t="s">
        <v>0</v>
      </c>
      <c r="I69" s="14" t="s">
        <v>257</v>
      </c>
      <c r="J69" s="12" t="s">
        <v>0</v>
      </c>
      <c r="K69" s="13">
        <f>SUM(G69:G69)</f>
        <v>0</v>
      </c>
      <c r="L69" s="13">
        <v>20.995</v>
      </c>
    </row>
    <row r="70" spans="1:12" ht="12.75">
      <c r="A70" s="14" t="s">
        <v>258</v>
      </c>
      <c r="B70" s="14" t="s">
        <v>259</v>
      </c>
      <c r="C70" s="10" t="s">
        <v>260</v>
      </c>
      <c r="D70" s="10" t="s">
        <v>35</v>
      </c>
      <c r="E70" s="13">
        <v>2000</v>
      </c>
      <c r="F70" s="15">
        <v>0</v>
      </c>
      <c r="G70" s="13">
        <f>ROUND(SUM(E70*F70),2)</f>
        <v>0</v>
      </c>
      <c r="H70" s="17" t="s">
        <v>0</v>
      </c>
      <c r="I70" s="14" t="s">
        <v>261</v>
      </c>
      <c r="J70" s="12" t="s">
        <v>0</v>
      </c>
      <c r="K70" s="13">
        <f>SUM(G70:G70)</f>
        <v>0</v>
      </c>
      <c r="L70" s="13">
        <v>18.945</v>
      </c>
    </row>
    <row r="71" spans="1:12" ht="12.75">
      <c r="A71" s="14" t="s">
        <v>262</v>
      </c>
      <c r="B71" s="14" t="s">
        <v>263</v>
      </c>
      <c r="C71" s="10" t="s">
        <v>264</v>
      </c>
      <c r="D71" s="10" t="s">
        <v>35</v>
      </c>
      <c r="E71" s="13">
        <v>2000</v>
      </c>
      <c r="F71" s="15">
        <v>0</v>
      </c>
      <c r="G71" s="13">
        <f>ROUND(SUM(E71*F71),2)</f>
        <v>0</v>
      </c>
      <c r="H71" s="17" t="s">
        <v>0</v>
      </c>
      <c r="I71" s="14" t="s">
        <v>265</v>
      </c>
      <c r="J71" s="12" t="s">
        <v>0</v>
      </c>
      <c r="K71" s="13">
        <f>SUM(G71:G71)</f>
        <v>0</v>
      </c>
      <c r="L71" s="13">
        <v>15.995</v>
      </c>
    </row>
    <row r="73" spans="6:7" ht="12.75">
      <c r="F73" s="18" t="s">
        <v>266</v>
      </c>
      <c r="G73" s="13">
        <f>SUM(G9:G71)</f>
        <v>0</v>
      </c>
    </row>
    <row r="76" spans="2:4" ht="12.75">
      <c r="B76" s="19" t="s">
        <v>267</v>
      </c>
      <c r="D76" s="20" t="s">
        <v>268</v>
      </c>
    </row>
    <row r="78" ht="12.75">
      <c r="B78" s="21" t="s">
        <v>269</v>
      </c>
    </row>
    <row r="80" spans="2:3" ht="82.5" customHeight="1">
      <c r="B80" s="3" t="s">
        <v>270</v>
      </c>
      <c r="C80" s="3" t="s">
        <v>271</v>
      </c>
    </row>
    <row r="83" ht="12.75">
      <c r="B83" s="4" t="s">
        <v>272</v>
      </c>
    </row>
    <row r="84" ht="12.75">
      <c r="B84" s="5" t="s">
        <v>273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76:C76"/>
    <mergeCell ref="D76:L76"/>
    <mergeCell ref="B78:L78"/>
    <mergeCell ref="C80:L80"/>
    <mergeCell ref="B83:L83"/>
    <mergeCell ref="B84:L8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