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'Itens'!$A$1:$K$191</definedName>
  </definedNames>
  <calcPr fullCalcOnLoad="1"/>
</workbook>
</file>

<file path=xl/sharedStrings.xml><?xml version="1.0" encoding="utf-8"?>
<sst xmlns="http://schemas.openxmlformats.org/spreadsheetml/2006/main" count="1148" uniqueCount="680">
  <si>
    <t/>
  </si>
  <si>
    <t>PREFEITURA MUNICIPAL DE CORACAO DE JESUS</t>
  </si>
  <si>
    <t>PROPOSTA COMERCIAL</t>
  </si>
  <si>
    <t xml:space="preserve">Empresa/Nome: </t>
  </si>
  <si>
    <t xml:space="preserve">Endereço: </t>
  </si>
  <si>
    <t xml:space="preserve">CNPJ/CPF: </t>
  </si>
  <si>
    <t xml:space="preserve">Telefone(s): </t>
  </si>
  <si>
    <t xml:space="preserve">Nº Processo: </t>
  </si>
  <si>
    <t>0024/0014</t>
  </si>
  <si>
    <t xml:space="preserve">Tipo Licitação: </t>
  </si>
  <si>
    <t>Menor Preço</t>
  </si>
  <si>
    <t xml:space="preserve">Balizamento: </t>
  </si>
  <si>
    <t>Por Item</t>
  </si>
  <si>
    <t xml:space="preserve">Modalidade: </t>
  </si>
  <si>
    <t>Pregão Presencial</t>
  </si>
  <si>
    <t xml:space="preserve">Data Abertura: </t>
  </si>
  <si>
    <t>22/04/2021 07:30:00</t>
  </si>
  <si>
    <t xml:space="preserve">Objeto: </t>
  </si>
  <si>
    <t>REGISTRO DE PREÇOS PARA AQUISIÇÃO DE PRODUTOS MEDICOS HOSPITALARES E LABORATORIAIS DESTINADOS A 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</si>
  <si>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</si>
  <si>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</si>
  <si>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</si>
  <si>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</si>
  <si>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</si>
  <si>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</si>
  <si>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</si>
  <si>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</si>
  <si>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</si>
  <si>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</si>
  <si>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</si>
  <si>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</si>
  <si>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26361</t>
  </si>
  <si>
    <t>0001</t>
  </si>
  <si>
    <t>ABAIXADOR DE LINGUA DE MADEIRA: PCT 100 UND.</t>
  </si>
  <si>
    <t>PCT</t>
  </si>
  <si>
    <t>17129</t>
  </si>
  <si>
    <t>27056</t>
  </si>
  <si>
    <t>0002</t>
  </si>
  <si>
    <t>ACIDO ACETICO 5%: LIQUIDO FRASCO 1000ML</t>
  </si>
  <si>
    <t>17130</t>
  </si>
  <si>
    <t>18255</t>
  </si>
  <si>
    <t>0003</t>
  </si>
  <si>
    <t>ADAPTADOR DE AGULHA P COLETA DE SANGUE A VACUO</t>
  </si>
  <si>
    <t>17131</t>
  </si>
  <si>
    <t>25497</t>
  </si>
  <si>
    <t>0004</t>
  </si>
  <si>
    <t>ADAPTADOR DE AGULHA PARA COLETA DE SANGUE A VACUO 25 X 0.70 MM</t>
  </si>
  <si>
    <t>17132</t>
  </si>
  <si>
    <t>31312</t>
  </si>
  <si>
    <t>0005</t>
  </si>
  <si>
    <t>AGUA DESTILADA PARA INJEÇÃO 10ML C/ 200 AMP: AGUA PARA INJEÇÃO 10ML. ESTERIL E APIROGENICA, SEU USO OBJETIVA A DILUIÇÃO E SOLUBILIZAÇÃO DE MEDICAMENTOS INJETAVEIS. INDICAÇÃO COMO MEIO DE DILUIÇÃO PARA MEDICAMENTOS</t>
  </si>
  <si>
    <t>CAIXA</t>
  </si>
  <si>
    <t>17133</t>
  </si>
  <si>
    <t>34914</t>
  </si>
  <si>
    <t>0006</t>
  </si>
  <si>
    <t>AGULHA 25X070 MM</t>
  </si>
  <si>
    <t>17134</t>
  </si>
  <si>
    <t>26362</t>
  </si>
  <si>
    <t>0007</t>
  </si>
  <si>
    <t>AGULHA 25X080 MM: COM 100 UND HIPODÉRMICA INDICADA PARA ACESSO INTRAMUSCULAR, INTRAVASCULAR, INFUSÃO DE MEDICAMENTOS E EXTRAÇÃO DE SANGUE.</t>
  </si>
  <si>
    <t>CX</t>
  </si>
  <si>
    <t>17135</t>
  </si>
  <si>
    <t>8162</t>
  </si>
  <si>
    <t>0008</t>
  </si>
  <si>
    <t>ALCOOL 70% - 1000 ML</t>
  </si>
  <si>
    <t>LT</t>
  </si>
  <si>
    <t>17136</t>
  </si>
  <si>
    <t>6327</t>
  </si>
  <si>
    <t>0009</t>
  </si>
  <si>
    <t>ALGODÃO 500 GRAMAS</t>
  </si>
  <si>
    <t>ROLO</t>
  </si>
  <si>
    <t>17137</t>
  </si>
  <si>
    <t>26365</t>
  </si>
  <si>
    <t>0010</t>
  </si>
  <si>
    <t>ALGODAO HIDROFILO: 500 GRAMAS, COMPOSTO POR FIBRAS NATURAIS, 100% PURO.</t>
  </si>
  <si>
    <t>17138</t>
  </si>
  <si>
    <t>18259</t>
  </si>
  <si>
    <t>0011</t>
  </si>
  <si>
    <t>ALMOTOLIA TRANSLUCIDA 125 ML BICO RETO</t>
  </si>
  <si>
    <t>17139</t>
  </si>
  <si>
    <t>26366</t>
  </si>
  <si>
    <t>0012</t>
  </si>
  <si>
    <t>AMBU COMPLETO COM RESERVATORIO - ADULTO</t>
  </si>
  <si>
    <t>17140</t>
  </si>
  <si>
    <t>26367</t>
  </si>
  <si>
    <t>0013</t>
  </si>
  <si>
    <t>AMBU COMPLETO COM RESERVATORIO - INFANTIL</t>
  </si>
  <si>
    <t>17141</t>
  </si>
  <si>
    <t>26983</t>
  </si>
  <si>
    <t>0014</t>
  </si>
  <si>
    <t>APARELHO DE AFERIR PRESSAO: KIT COM BRAÇADEIRA PRETA FECHO METAL COM ESTETOSCOPIO DUPLO PRETO COMPOSTO DE APARELHO DE PRESSÃO MECANISMO COM MOSTRADOR GRADUADO E MANOMETRO RESISTENTE, BRAÇADEIRA PRETA EM NYLON COM FECHO EM METAL, PERA COM VALVULA EM METAL REFORÇADO, AFERIDO PELO INMETRO/DIMEL E ESTETOSCOPIO: ESTETOSCOPIO DUPLO PRETO COM SISTEMA DOTADO DE ALTA SENSIBILIDADE PARA AUSCULTA DE SONS CARDIO-PULMONARES, CABEÇOTE CONFECCIONADO COM MATERIAL EM SUPER RESISTENTE, HASTES FLEXIVEIS COM OLIVAS MACIAS. ACOMPANHA BOLSA EM NYLON COM ZIPER. TEM QUE TER O REQUISITO DE OTIMA QUALIDADE.</t>
  </si>
  <si>
    <t>17142</t>
  </si>
  <si>
    <t>26368</t>
  </si>
  <si>
    <t>0015</t>
  </si>
  <si>
    <t>ATADURA CREPOM 10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PCT. C/ 12 UND ( OBS: NAO ACEITAMOS A MARCA PEROLA E POLAR FIX )</t>
  </si>
  <si>
    <t>17143</t>
  </si>
  <si>
    <t>26369</t>
  </si>
  <si>
    <t>0016</t>
  </si>
  <si>
    <t>ATADURA CREPOM 15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 PCT. C/ 12 UND</t>
  </si>
  <si>
    <t>17144</t>
  </si>
  <si>
    <t>26370</t>
  </si>
  <si>
    <t>0017</t>
  </si>
  <si>
    <t>ATADURA CREPOM 20 CM: 9 FIOS, 100% ALGODAO, ELATICAS E POROSAS, TRANSFORMADA EM ROLO DE MANTA UNIFORME, POSSUIR LATERAL COM CORTE SINUOSO PARA EVITAR DESFIAMENTO. SENDO INDICADA PARA QUALQUER TIPO E TAMANHO DE IMOBILIZAÇAO, ONDE A FIXAÇAO RAPIDA E FUNDAMENTAL, COMO POR EXEMPLO: FRATURAS OSSEAS, LESOES MUSCULARES, CORREÇOES TERAPIAS E OUTROS USOS. SENDO EXCELENTE PARA TRABALHAR COM GRANDE ECONOMIA DE MATERIAL E TEMPO, PROPORCIONANDO MAIOR RENTABILIDADE - PCT. C/ 12 UND</t>
  </si>
  <si>
    <t>PC</t>
  </si>
  <si>
    <t>17145</t>
  </si>
  <si>
    <t>26990</t>
  </si>
  <si>
    <t>0018</t>
  </si>
  <si>
    <t>BALANCA DIGITAL INFANTIL 15KG: AFERIDA PELO IPEM E HOMOLOGADA INMETRO, BIVOLT, CPACIDADE PARA 15KG, COM PESO DE 5700G, ALTURA 0,30CM, LARGURA 0,42CM E COMPRIMENTO 0,56CM.</t>
  </si>
  <si>
    <t>17146</t>
  </si>
  <si>
    <t>37977</t>
  </si>
  <si>
    <t>0019</t>
  </si>
  <si>
    <t>BANDAGEM BLOOD STOP KIDS, CAIXA COM 500 UNIDADES CADA</t>
  </si>
  <si>
    <t>17147</t>
  </si>
  <si>
    <t>37976</t>
  </si>
  <si>
    <t>0020</t>
  </si>
  <si>
    <t>BANDAGEM BLOOD STOP, CAIXA COM 500 UNIDADES</t>
  </si>
  <si>
    <t>17148</t>
  </si>
  <si>
    <t>38000</t>
  </si>
  <si>
    <t>0021</t>
  </si>
  <si>
    <t>BANDEJA AÇO INOX</t>
  </si>
  <si>
    <t>17149</t>
  </si>
  <si>
    <t>37985</t>
  </si>
  <si>
    <t>0022</t>
  </si>
  <si>
    <t>BOLA CRAVO PARA FISIOTERAPIA (PUNHOS, MÃOS E DEDOS).</t>
  </si>
  <si>
    <t>17150</t>
  </si>
  <si>
    <t>37983</t>
  </si>
  <si>
    <t>0023</t>
  </si>
  <si>
    <t>BOLA DE GINASTICA,: CAPACIDADE:250 KG, COR: VERMELHO, DIÂMETRO: A PARTIR DE 45 CM</t>
  </si>
  <si>
    <t>17151</t>
  </si>
  <si>
    <t>26372</t>
  </si>
  <si>
    <t>0024</t>
  </si>
  <si>
    <t>BOLSA DE AGUA QUENTE: EM BORRACHA SINTETICA ESPECIAL DE ALTA RESISTENCIA E DURABILIDADE, GARANTINDO A VEDAÇAO COM RETENÇAO PERFEITA DE AGUA , CAPACIDADE 1LITRO</t>
  </si>
  <si>
    <t>17152</t>
  </si>
  <si>
    <t>37997</t>
  </si>
  <si>
    <t>0025</t>
  </si>
  <si>
    <t xml:space="preserve">CABO DE BISTURÍ: 
</t>
  </si>
  <si>
    <t>17153</t>
  </si>
  <si>
    <t>27627</t>
  </si>
  <si>
    <t>0026</t>
  </si>
  <si>
    <t>CAIXA TÉRMICA 15 LITROS COM TERMÔMETRO DIGITAL .: DIMENSÕES INTERNAS EM CM ( H X L X C ) 24,0 X 21,7 X 31,5 
DIMENSÕES EXTERNAS EM CM ( H X L X C ) 29,5 X 26,0 X 38,5 
ALÇA EM PP (POLIPROPILENO) 
PAREDE INTERNA EM PS (POLIESTIRENO) 
PAREDE EXTERNA EM PAD (POLIETILENO DE ALTA DENSIDADE) 
ENTRE PAREDES DE PU (POLIURETANO) 
ACABAMENTO DOBRADIÇAS NA TAMPA 
PESO 2,10KG</t>
  </si>
  <si>
    <t>17154</t>
  </si>
  <si>
    <t>37989</t>
  </si>
  <si>
    <t>0027</t>
  </si>
  <si>
    <t>CANELEIRA COM PESO 02KG</t>
  </si>
  <si>
    <t>17155</t>
  </si>
  <si>
    <t>37990</t>
  </si>
  <si>
    <t>0028</t>
  </si>
  <si>
    <t>CANELEIRA COM PESO 03KG</t>
  </si>
  <si>
    <t>17156</t>
  </si>
  <si>
    <t>37991</t>
  </si>
  <si>
    <t>0029</t>
  </si>
  <si>
    <t>CANELEIRA COM PESO DE 1KG</t>
  </si>
  <si>
    <t>17157</t>
  </si>
  <si>
    <t>26378</t>
  </si>
  <si>
    <t>0030</t>
  </si>
  <si>
    <t>CATÉTER SONDA NASAL PARA OXIGÊNIO Nº06: COMPOSIÇAO: CIRCUITO DE TUBOS DE PVC COM UM INDUTOR NASAL POR ONDE FLUI O OXIGENIO OU AR. ADAPTAVEL ATRAS DOS PAVILHOES AURICULARES E CONECTA-SE A LINHA DE OXIGENIO DE AR - PCT C/10 UND</t>
  </si>
  <si>
    <t>17158</t>
  </si>
  <si>
    <t>26379</t>
  </si>
  <si>
    <t>0031</t>
  </si>
  <si>
    <t>CATETER SONDA NASAL PARA OXIGÊNIO Nº08: COMPOSIÇAO: CIRCUITO DE TUBOS DE PVC COM UM INDUTOR NASAL POR ONDE FLUI O OXIGENIO OU AR. ADAPTAVEL ATRAS DOS PAVILHOES AURICULARES E CONECTA-SE A LINHA DE OXIGENIO DE AR - PCT C/10 UND</t>
  </si>
  <si>
    <t>17159</t>
  </si>
  <si>
    <t>26380</t>
  </si>
  <si>
    <t>0032</t>
  </si>
  <si>
    <t>CATETER SONDA NASAL PARA OXIGENIO Nº10: COMPOSIÇAO: CIRCUITO DE TUBOS DE PVC COM UM INDUTOR NASAL POR ONDE FLUI O OXIGENIO OU AR. ADAPTAVEL ATRAS DOS PAVILHOES AURICULARES E CONECTA-SE A LINHA DE OXIGENIO DE AR - PCT C/10 UND</t>
  </si>
  <si>
    <t>17160</t>
  </si>
  <si>
    <t>26381</t>
  </si>
  <si>
    <t>0033</t>
  </si>
  <si>
    <t>CATETER SONDA NASAL PARA OXIGENIO Nº12: COMPOSIÇAO: CIRCUITO DE TUBOS DE PVC COM UM INDUTOR NASAL POR ONDE FLUI O OXIGENIO OU AR. ADAPTAVEL ATRAS DOS PAVILHOES AURICULARES E CONECTA-SE A LINHA DE OXIGENIO DE AR - PCT C/10 UND</t>
  </si>
  <si>
    <t>17161</t>
  </si>
  <si>
    <t>26382</t>
  </si>
  <si>
    <t>0034</t>
  </si>
  <si>
    <t>CATETER SONDA NASAL PARA OXIGENIO TIPO OCULOS ADULTO: DISPOSITIVO PARA INSUFLAR OXIGÊNIO OU AR COMPRIMIDO ATRAVÉS DE INDUTORES NASAIS DO PACIENTE. COMPÕEM-SE DE CIRCUITO DE TUBOS DE PVC COM UM INDUTOR NASAL POR ONDE FLUI O OXIGENIO OU O AR. ADAPTA-SE ATRAS DOS PAVILHOES AURICULARES COM BASTES DE OCULOS E CONECTA-SE A LINHA DE OXIGENIO DE AR - ADULTO.</t>
  </si>
  <si>
    <t>17162</t>
  </si>
  <si>
    <t>26383</t>
  </si>
  <si>
    <t>0035</t>
  </si>
  <si>
    <t>CATETER SONDA NASAL PARA OXIGENIO TIPO OCULOS INFANTIL: DISPOSITIVO PARA INSUFLAR OXIGÊNIO OU AR COMPRIMIDO ATRAVÉS DE INDUTORES NASAIS DO PACIENTE. COMPÕEM-SE DE CIRCUITO DE TUBOS DE PVC COM UM INDUTOR NASAL POR ONDE FLUI O OXIGENIO OU O AR. ADAPTA-SE ATRÁS DOS PAVILHOES AURICULARES COM BASTES DE OCULOS E CONECTA-SE A LINHA DE OXIGENIO DE AR INFANTIL</t>
  </si>
  <si>
    <t>17163</t>
  </si>
  <si>
    <t>26375</t>
  </si>
  <si>
    <t>0036</t>
  </si>
  <si>
    <t>CATETER TIPO JELCO INTRAVENOSO CALIGRE 18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</si>
  <si>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17164</t>
  </si>
  <si>
    <t>26376</t>
  </si>
  <si>
    <t>0037</t>
  </si>
  <si>
    <t>CATETER TIPO JELCO INTRAVENOSO CALIGRE 20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</si>
  <si>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17165</t>
  </si>
  <si>
    <t>26377</t>
  </si>
  <si>
    <t>0038</t>
  </si>
  <si>
    <t>CATETER TIPO JELCO INTRAVENOSO CALIGRE 22 G: PERIFERICO UTILIZADO EM TERAPIAS INTRAVENOSAS PERIFERICAS,  INDICADO PARA INFUSOES DE MEDIA DURAÇAO EM TODO TIPO DE PACIENTE - NEONATOS, PEDIATRICOS E ADULTOS,  AGULHA SILICONIZADA, COM BISEL TRIFACETADO,  CANULA EM FLUOROETILENOPROPILENO, PARA MAIOR CONFORTO DO PACIENTE E MINIMIZAÇAO DA OCORRENCIA DE FLEBITES,  VISUALIZAÇAO DO REFLUXO SANGUINEO.</t>
  </si>
  <si>
    <t>17166</t>
  </si>
  <si>
    <t>26385</t>
  </si>
  <si>
    <t>0039</t>
  </si>
  <si>
    <t>COLETOR DE MATERIAL PERFUROCORTANTE 20 LT: COMPOSTO DE PAPELÃO DURO COM ALÇA, PROTEÇÃO INTERNA DE PAPELÃO – 20 LITROS – CX C/20 UND</t>
  </si>
  <si>
    <t>17167</t>
  </si>
  <si>
    <t>26386</t>
  </si>
  <si>
    <t>0040</t>
  </si>
  <si>
    <t>COLETOR DE URINA PARA INCOTINENCIA URINARIA: COM TUBO EM PVC CONECTADO A UM PRESERVATIVO DE LATEX, ATOXICO, ESTERIL, ESTERELIZADO A OXIDO DE ETILENO,PRODUTO DE USO UNICO –PCT 10 UND</t>
  </si>
  <si>
    <t>17168</t>
  </si>
  <si>
    <t>26387</t>
  </si>
  <si>
    <t>0041</t>
  </si>
  <si>
    <t>COLETOR UNIVERSAL  EM PVC CONTEUDO 80 ML COM TAMPA DE ROSCA</t>
  </si>
  <si>
    <t>17169</t>
  </si>
  <si>
    <t>26388</t>
  </si>
  <si>
    <t>0042</t>
  </si>
  <si>
    <t>COMADRE EM PVC RIGIDO NAO FLEXIVEL A PRESSAO: ALTA RESISTENCIA E DURABILIDADE</t>
  </si>
  <si>
    <t>17170</t>
  </si>
  <si>
    <t>26390</t>
  </si>
  <si>
    <t>0043</t>
  </si>
  <si>
    <t>COMPRESA CIRURGICA DE GASE HIDROFILA 10 UND: - 09FIOS/CM² FIOS - 5 DOBRAS - 8 CAMADAS - DE COR BRANCA, CONFECCIONADA EM TECIDO 100% ALGODAO MACIO E NEUTRO, ALTAMENTE ABSORVENTE. ISENTAS DE IMPUREZAS, NAO PROPORCIONAR MEIO DE CULTURA MICROBIOLOGICA, NAO INTERFERIR NO PROCESSO DE CICATRIAZAÇAO. NAO REAGEM COM MEDICAMENTOS 7,5CMX7,5CM - PCTE C/10UND - ESTERIL</t>
  </si>
  <si>
    <t>17171</t>
  </si>
  <si>
    <t>26389</t>
  </si>
  <si>
    <t>0044</t>
  </si>
  <si>
    <t>COMPRESA CIRURGICA DE GASE HIDROFILA 500 UND: 09FIOS/CM² FIOS - 5 DOBRAS - 8 CAMADAS - DE COR BRANCA, CONFECCIONADA EM TECIDO 100% ALGODAO MACIO E NEUTRO, ALTAMENTE ABSORVENTE. ISENTAS DE IMPUREZAS, NAO PROPORCIONAR MEIO DE CULTURA MICROBIOLOGICA, NAO INTERFERIR NO PROCESSO DE CICATRIAZAÇAO. NAO REAGEM COM MEDICAMENTOS 7,5CMX7,5CM - PCTE C/ 500UND -NAO ESTERIL</t>
  </si>
  <si>
    <t>17172</t>
  </si>
  <si>
    <t>26391</t>
  </si>
  <si>
    <t>0045</t>
  </si>
  <si>
    <t>COMPRESSA CIRURGICA (CAMPO OPERATORIO) 45X50CM: 100% ALGODAO EM TECIDO QUADRUPLO, COM FIO RADIOPACO, TER ENTRELAÇAMENTO DAS QUATRO CAMADAS DO TECIDO QUE A COMPOEM. POSSUIR UM CADARÇO DUPLO EM FORMA DE ALÇA. NAO SOLTAR FIAPO, POSSUIR UMA COSTURA LATERAL PARA UMA MAIOR SEGURANÇA. POSSUIR ALTA CAPACIDADE DE RETER LIQUIDO COM 50 UND (OBS: SÓ ACEITAMOS COM MATERIAL DE BOA QUALIDADE)</t>
  </si>
  <si>
    <t>17173</t>
  </si>
  <si>
    <t>26393</t>
  </si>
  <si>
    <t>0046</t>
  </si>
  <si>
    <t>CONJUNTO PAR NEBULIZAÇAO ADULTO: MICRO NEBULIZADOR PAR INALAÇAO , USO INDIVIDUAL, DESMONTAVEL, ATOXICO,COMPOSTO POR MASCARA PLASTICA+CABEÇOTE+RECIPIENTE+UNIDADE NEBULIZADORA I-205+CONECTOR 9/16+EXTENSAO)</t>
  </si>
  <si>
    <t>17174</t>
  </si>
  <si>
    <t>26392</t>
  </si>
  <si>
    <t>0047</t>
  </si>
  <si>
    <t>CONJUNTO PAR NEBULIZAÇAO INFANTIL: MICRO NEBULIZADOR PAR INALAÇAO , USO INDIVIDUAL, DESMONTAVEL, ATOXICO,COMPOSTO POR MASCARA PLASTICA+CABEÇOTE+RECIPIENTE+UNIDADE NEBULIZADORA I-205+CONECTOR 9/16+EXTENSAO</t>
  </si>
  <si>
    <t>17175</t>
  </si>
  <si>
    <t>37999</t>
  </si>
  <si>
    <t>0048</t>
  </si>
  <si>
    <t>CUBA RIM AÇO INOX</t>
  </si>
  <si>
    <t>17176</t>
  </si>
  <si>
    <t>26420</t>
  </si>
  <si>
    <t>0049</t>
  </si>
  <si>
    <t>CUBA RIM DE INOX: PRODUZIDO EM AÇO INOXIDÁVEL, UTILIZADO PARA ARMAZENAMENTO DE QUALQUER TIPO DE LÍQUIDO, CAPACIDADE DE 700ML.</t>
  </si>
  <si>
    <t>und</t>
  </si>
  <si>
    <t>17177</t>
  </si>
  <si>
    <t>26998</t>
  </si>
  <si>
    <t>0050</t>
  </si>
  <si>
    <t>DETECTOR FETAL DIGITAL PORTATIL (SONAR): CARACTERISTICAS TECNICAS: PORTATIL E DIGITAL, TRANSDUTOR CONECTADO POR CABO ESPIRAL EXTENSIVEL, ENTRADA PARA FONE DE OUVIDO, BOTAO LIGA/DESLIGA, 2 MODOS DE OPERAÇAO / AJUSTE DE VOLUME / AJUSTE DE ALARME, DESLIGA AUTOMATICAMENTE APOS 2 MINUTOS SEM UTILIZAÇAO, TRANSDUTOR RESISTENTE A PENETRAÇAO NOCIVA DE AGUA IPX1 – PODE TER CONTATO COM GEL E SER HIGIENIZADO, OPERA COM 3 PILHAS AA - ALCALINA OU RECARREGAVEL, DE 1,5 V CADA, TEMPO CONTINUO DE OPERAÇÃO: 8~12 HORAS (O TEMPO MÁXIMO DE OPERAÇÃO VARIA DE ACORDO COM VOLUME EM OPERAÇÃO E O DESEMPENHO DAS PILHAS), FREQUÊNCIA DE EMISSÃO 2.5 MHZ , POTENCIA DE EMISSAO ULTRASSONICA: 5 MW, POTENCIA DE SAIDA DE AUDIO: &gt; 1 W</t>
  </si>
  <si>
    <t>17178</t>
  </si>
  <si>
    <t>26422</t>
  </si>
  <si>
    <t>0051</t>
  </si>
  <si>
    <t>EQUIPO COM APLICADOR PARA SOLUCOES ENTERAIS: ATÓXICO, APIROGÊNICO - PRODUTO DE USO ÚNICO, DESCRIÇÃO: DISPOSITIVO PARA CONTROLE DE FLUXO E DOSAGEM</t>
  </si>
  <si>
    <t>17179</t>
  </si>
  <si>
    <t>26423</t>
  </si>
  <si>
    <t>0052</t>
  </si>
  <si>
    <t>EQUIPO MACROGOTAS: EM PVC, COMPRIMENTO DE 1,35M COM INJETOR COM BICO PERFURO CORTANTE E TAMPA DE PROTEÇAO. (OBS: NAO ACEITAMOS A MARCA SOLIDOR )</t>
  </si>
  <si>
    <t>17180</t>
  </si>
  <si>
    <t>26424</t>
  </si>
  <si>
    <t>0053</t>
  </si>
  <si>
    <t>ESCOVA CERVICAL DESCARTAVEL: PARA COLETA DO MATERIAL ENDOCERVICAL, NAO ESTERIL. EMBALAGEM PLASTICA COM ABA AUTOCOLANTE. COMPOSTA DE HASTE PLASTICA CILINDRICA COM 16 CM E CERDAS DE NYLON COM FORMATO LEVEMENTE CONICO COM 2 CM DE COMPRIMENTO, NO TOTAL 18 CM. AS CERDAS SAO DISPOSTAS EM APROXIMADAMENTE 13 NIVEIS PARALELOS DA BASE AO APICE, TENDO DIAMETRO MAIOR, DETERMINADO PELAS CERDAS DA BASE DO CONE, DE 0,7 CM E O DIAMETRO MENOR, CORRESPONDENTE AS CERDAS DO APICE DO CONE, DE 0,5 CM.PACOTE COM 100 UNIDADES</t>
  </si>
  <si>
    <t>17181</t>
  </si>
  <si>
    <t>26425</t>
  </si>
  <si>
    <t>0054</t>
  </si>
  <si>
    <t>ESFIGNOMANOMETRO DE ALTA PRECISAO: COM BLINDAGEM PROTETORA CONTRA DESREGULAGENS E/OU CHOQUES. BRAÇADEIRA EM TECIDO ANTIALERGICO, RESISTENTE E FLEXIVEL, COM FECHO DE METAL. PERA E VALVULA COM PERFEITO CONTROLE DE ENCHIMENTO E ESVAZIAMANTO DE AR COMPRIMIDO NO MANGUITO PARA LEITURA CORRETA DE PRESSAO ARTERIAL. MANGUITO EM BORRACHA SINTETICA ESPECIAL DE ALTA RESISTENCIA E DURABILIDADE, GARANTINDO A VEDAÇAO DE RETENÇAO PERFEITA DO AR COMPRIMIDO.UNIDADE.(DE 3 A 5 ANOS DE GARANTIA) – TEM QUE TER O REQUISITO DE OTIMA QUALIDADE</t>
  </si>
  <si>
    <t>17182</t>
  </si>
  <si>
    <t>26426</t>
  </si>
  <si>
    <t>0055</t>
  </si>
  <si>
    <t>ESPARADRAPO IMPERMEAVEL: EXTRA FLEXIVEL. 10CMX4,5M. COMPOSIÇAO: TECIDO 100% ALGODAO COM TRATAMENTO ACRILICO ADESIVO A BASE DE OXIDO DE ZINCO, BORRACHA NATURAL E RESINAS. CX C/ 24 UND</t>
  </si>
  <si>
    <t>17183</t>
  </si>
  <si>
    <t>26427</t>
  </si>
  <si>
    <t>0056</t>
  </si>
  <si>
    <t>ESPATULA DE AYRES DE MADEIRA DE REFLORESTAMENTO: MATERIAL NAO ESTERIL, DE USO MEDICO, DESCARTAVEL E USO ÚNICO. PACOTE CONTENDO 100UNIDADES</t>
  </si>
  <si>
    <t>17184</t>
  </si>
  <si>
    <t>27002</t>
  </si>
  <si>
    <t>0057</t>
  </si>
  <si>
    <t>ESTADIOMETRO DE PAREDE SECA: PERMITE VERIFICAR A ALTURA DE ADULTOS E CRIANÇAS, FACIL DE USAR, PRECISO E SEGURO, BLOQUEADOR DE MEDIÇAO, AMPLO INTERVALO DE MEDIÇAO, RESOLUÇAO EM MILIMETROS, (1 MM) E NUMERAÇAO A CADA CENTIMETRO, IDEAL PARA CLINICAS, CONSULTORIOS, ACADEMIAS, RESIDENCIAS, UNIVERSIDADES, ESCOLAS, FIXO EM PAREDE, MEDIÇAO NA POSIÇAO ERETA E VERTICAL, CONFECCIONADO EM MATERIAL RESISTENTE E DURAVEL, AMPLO VISOR DE LEITURA, RESISTENTE E LEVE, DE FACIL HIGIENIZAÇAO, DIMENSOES: 12 X 150 X 21,7 CM.</t>
  </si>
  <si>
    <t>17185</t>
  </si>
  <si>
    <t>26428</t>
  </si>
  <si>
    <t>0058</t>
  </si>
  <si>
    <t>ESTETOSCOPIO ADULTO: COM HASTE Y, ANEL DE FIXAÇAO E CAMPANULA DO AUSCUTADOR EM AÇO INOXIDAVEL, ACABAMENTO SEM REBARBAS, AUSCUTADOR DUO-SOM COM DIAFRAGMA RESISTENTE E DE ALTA SENSIBILIDADE, NOTA 1,COM JOGO DE OLIVA RESERVA</t>
  </si>
  <si>
    <t>17186</t>
  </si>
  <si>
    <t>26432</t>
  </si>
  <si>
    <t>0059</t>
  </si>
  <si>
    <t>ESTETOSCOPIO INFANTIL COM HASTE Y: ANEL DE FIXAÇAO E CAMPANULA DO AUSCUTADOR EM AÇO INOXIDAVEL, ACABAMENTO SEM REBARBAS, AUSCUTADOR DUO-SOM COM DIAFRAGMA RESISTENTE E DE ALTA SENSIBILIDADE, NOTA 1: COM JOGO DE OLIVA RESERVA</t>
  </si>
  <si>
    <t>17187</t>
  </si>
  <si>
    <t>25501</t>
  </si>
  <si>
    <t>0060</t>
  </si>
  <si>
    <t>ETIQUETA PARA IDENTIFICAÇAO DE AMOSTRA</t>
  </si>
  <si>
    <t>17188</t>
  </si>
  <si>
    <t>26435</t>
  </si>
  <si>
    <t>0061</t>
  </si>
  <si>
    <t>FIO NYLON 3.0 COM  AGULHA- 3/8 - 3,0 CM - 45 CM- CX C/24 UNID (BOA QUALIDADE)</t>
  </si>
  <si>
    <t>17189</t>
  </si>
  <si>
    <t>26437</t>
  </si>
  <si>
    <t>0062</t>
  </si>
  <si>
    <t>FIO NYLON 4.0 COM  AGULHA 3/8 - 3,0 CM - TRIANG.CX C/24 UNID. (BOA QUALIDADE)</t>
  </si>
  <si>
    <t>17190</t>
  </si>
  <si>
    <t>26438</t>
  </si>
  <si>
    <t>0063</t>
  </si>
  <si>
    <t>FIO NYLON 5.0 45 CM  - 01 AG. CURVA 1/2 CIRC.TRIANG. 2,5 CM- CX C/24 UNID. (BOA QUALIDADE)</t>
  </si>
  <si>
    <t>17191</t>
  </si>
  <si>
    <t>26442</t>
  </si>
  <si>
    <t>0064</t>
  </si>
  <si>
    <t>FITA ADESIVA CIRURGICA MICROPOROSA  5CMX10M: HIPOALERGENICA.COMPOSIÇAO: PAPEL(NAO TECIDO), A BASE DE VISCOSE, PERMEAVEL AO AR E VAPOR,RECOBERTO DE MASSA ADESIVA ACRILICA DE ALTA TOLERANCIA CUTANEA QUE NAO DEIXA RESÍDUOS.CX C/24 UND</t>
  </si>
  <si>
    <t>17192</t>
  </si>
  <si>
    <t>26441</t>
  </si>
  <si>
    <t>0065</t>
  </si>
  <si>
    <t>FITA ADESIVA CIRURGICA MICROPOROSA 25MMX10M: 25MMX10M.HIPOALERGENICA.COMPOSIÇAO: PAPEL(NAO TECIDO), A BASE DE VISCOSE,PERMEAVEL AO AR E VAPOR,RECOBERTO DE MASSA ADESIVA ACRILICA DE ALTA TOLERANCIA CUTANEA QUE NAO DEIXA RESIDUOS. CX C/24 UND</t>
  </si>
  <si>
    <t>17193</t>
  </si>
  <si>
    <t>26443</t>
  </si>
  <si>
    <t>0066</t>
  </si>
  <si>
    <t>FITA ADESIVA HOSPITALAR: ROLO DE 19MMX50M.UNIDADE. DESCRIÇAO: CONFECCIONADA COM DORSO DE PAPEL CREPADO TRATADO COM LATICES DE ESTIRENO BUTADIENO. QUE RECEBA EM UMA DE SUAS FACES, MASSA ADESIVA A BASE DE BORRACHA NATURAL E RESINA E, NA OUTRA FACE, UMA FINA CAMADA IMPERMEABILIZANTE DE RESINAS ACRILICAS QUE PROPORCIONEM UMA EXCELENTE ADESIVIDADE. QUE ACEITE BEM, SEM BORRAR, A ESCRITA COM LAPIS OU TINTA.</t>
  </si>
  <si>
    <t>17194</t>
  </si>
  <si>
    <t>26444</t>
  </si>
  <si>
    <t>0067</t>
  </si>
  <si>
    <t>FITA AUTOCLAVE: PARA PROCESSO DE ESTERILIZACAO A VAPOR 19 MM X 30 M  - ROLO.UNIDADE. DESCRICAO: QUE SEJA CONFECCIONADA COM DORSO DE PAPEL CREPADO A BASE DE CELULOSE. COM UMA DE SUAS FACES COM MASSA ADESIVA A BASE DE BORRACHA NATURAL, OXIDO DE ZINCO E RESINAS E A OUTRA FACE, UMA FINA CAMADA IMPERMEABILIZANTE DE RESINA ACRILICA, QUE FUNCIONE COM INDICADORA DE ESTERILIZACAO, JA QUE DEVERA POSSUIR LISTRAS DIAGONAIS DE TINTA TERMOREATIVA QUE, QUANDO SUBMETIDA A ESTERILIZACAO, MUDEM SUA COLORACAO DE BRANCO PARA PRETO.</t>
  </si>
  <si>
    <t>17195</t>
  </si>
  <si>
    <t>26445</t>
  </si>
  <si>
    <t>0068</t>
  </si>
  <si>
    <t>FITA PARA DETERMINAR GLICEMIA, CAIXA COM 50 FITAS: FITA REAGENTE PARA GLICOSIMETRO. CAIXA COM 50 FITAS</t>
  </si>
  <si>
    <t>17196</t>
  </si>
  <si>
    <t>26975</t>
  </si>
  <si>
    <t>0069</t>
  </si>
  <si>
    <t>FIXADOR CELULAR: FORMULA PARA FIXAR O ESFREGAÇO EM LAMINA. DE APLICAÇAO SIMPLES, FRASCO DE ALUMINIO – 100 ML- SISTEMA DE AEROSOL.</t>
  </si>
  <si>
    <t>17197</t>
  </si>
  <si>
    <t>26447</t>
  </si>
  <si>
    <t>0070</t>
  </si>
  <si>
    <t>FIXADOR PARA CANULA DE TRAQUEOSTOMIA ADULTO: PROMOVE UMA FIXACAO ADEQUADA, ADULTO: 53CM, ABERTO, INDICADO PARA A FIXACAO DE TUBOS ENDOTRAQUEAIS OU CANULAS DE TRAQUEOSTOMIA; EXTERNO: 100% POLIESTER; MEDIANA: 100% POLIURETANO; FORRO: 100% POLIPROPILENO; CONFECCIONADO EM ESPUMA ATOALHADA E AVELUDADA, COSTURADA COM FIO DE NYLON; FECHAMENTO EM VELCRO, EM AMBAS AS ABAS.</t>
  </si>
  <si>
    <t>17198</t>
  </si>
  <si>
    <t>26446</t>
  </si>
  <si>
    <t>0071</t>
  </si>
  <si>
    <t>FIXADOR PARA CANULA DE TRAQUEOSTOMIA INFANTIL: PROMOVE UMA FIXACAO ADEQUADA, INFANTIL: 33CM, ABERTO (DISPOSICAO EM DUAS ABAS DE 17,5CM),INDICADO PARA A FIXACAO DE TUBOS ENDOTRAQUEAIS OU CANULAS DE TRAQUEOSTOMIA; EXTERNO: 100% POLIESTER; MEDIANA: 100% POLIURETANO; FORRO: 100% POLIPROPILENO; CONFECCIONADO EM ESPUMA ATOALHADA E AVELUDADA, COSTURADA COM FIO DE NYLON; FECHAMENTO EM VELCRO, EM AMBAS AS ABAS.</t>
  </si>
  <si>
    <t>17199</t>
  </si>
  <si>
    <t>38017</t>
  </si>
  <si>
    <t>0072</t>
  </si>
  <si>
    <t>FIXADOR PARA LÂMINA DE PAPANICOLAU</t>
  </si>
  <si>
    <t>17200</t>
  </si>
  <si>
    <t>26448</t>
  </si>
  <si>
    <t>0073</t>
  </si>
  <si>
    <t>FRASCO PARA ALMOLTOLIA 125ML TRANSPARENTE: BICO RETO COM TAMPA.</t>
  </si>
  <si>
    <t>17201</t>
  </si>
  <si>
    <t>26449</t>
  </si>
  <si>
    <t>0074</t>
  </si>
  <si>
    <t>FRASCO PARA ALMOLTOLIA 250ML AMBAR: BICO RETO COM TAMPA.</t>
  </si>
  <si>
    <t>17202</t>
  </si>
  <si>
    <t>26548</t>
  </si>
  <si>
    <t>0075</t>
  </si>
  <si>
    <t>FRASCO PARA ALMOLTOLIA 250ML TRANSPARENTE: BICO RETO COM TAMPA</t>
  </si>
  <si>
    <t>17203</t>
  </si>
  <si>
    <t>26551</t>
  </si>
  <si>
    <t>0076</t>
  </si>
  <si>
    <t>FRASCO PARA NUTRIÇÃO ENTERAL 300ML: EM PLÁSTICO TRANSPARENTE, ATÓXIC</t>
  </si>
  <si>
    <t>17204</t>
  </si>
  <si>
    <t>9400</t>
  </si>
  <si>
    <t>0077</t>
  </si>
  <si>
    <t>GARROTE ADULTO</t>
  </si>
  <si>
    <t>17205</t>
  </si>
  <si>
    <t>26564</t>
  </si>
  <si>
    <t>0078</t>
  </si>
  <si>
    <t>GEL PARA ULTRASSOM EMBALAGEM PLASTICA 5 LITROS</t>
  </si>
  <si>
    <t>17206</t>
  </si>
  <si>
    <t>38014</t>
  </si>
  <si>
    <t>0079</t>
  </si>
  <si>
    <t>HIPOCLORITO DE SODIO</t>
  </si>
  <si>
    <t>Litro</t>
  </si>
  <si>
    <t>17207</t>
  </si>
  <si>
    <t>34966</t>
  </si>
  <si>
    <t>0080</t>
  </si>
  <si>
    <t>HIPOCLORITO DE SODIO 1% 5 LITROS: DESINFETANTE HOSPITALAR DE NIVEL INTERMEDIARIO, SUA FORMULA CONTEM HIPOCLORITO DE SODIO COM  1% DE CLORO ATIVO ESTABILIZADO, QUE ATUA COMO ELEMENTO OXIDATIVO EM CADEIAS PROTEICAS DE MICROORGANISMOS. PRODUTO INDICADO PARA DESINFECÇÃO DE SUPERFICIES FIXAS EM AMBIENTE HOSPITALAR, BEM COMO INDICADO PARA DESINFECÇÃO DE ARTIGOS PARA INALOTERAPIA E OXIGENOTERAPIA.. DESINFETANTE HOSPITALAR PARA SUPERFICIES FIXAS, À BASE DE HIPOCLORITO DE SODIO 1% DE CLORO ATIVO ESTABILIZADO (10.000 PPM). POSSUI AÇÃO BACTERICIDA, ATUANDO COMO ELEMENTO OXIDATIVO EM CADEIAS PROTEICAS DE MICROORGANISMOS. POSSUIEFICACIA COMPROVADA CONTRA CANDIDA ALBICANS, TRICHOPHYTON MENTAGROPHYTES, PSEUDOMONAS AERUGINOSA, ESCHERICHIA COLI, STAPHYLOCOCCUS AUREUS, SALMONELLA CHOLERAESUIS, MYCBACTERIUM SMEGMATIS E MYCOBACTERIUM BOVIS.</t>
  </si>
  <si>
    <t>17208</t>
  </si>
  <si>
    <t>27055</t>
  </si>
  <si>
    <t>0081</t>
  </si>
  <si>
    <t>INALADOR HOSPITALAR: 2 SAIDAS E CARRO DE SUPORTE,COM 4 RODÍZIOS DE 3, SUPORTE DE MÁSCARAS E KIT DE NEBULIZAÇÃO, COMPRESSOR ISENTO DE OLEO,REGUA COM VALVULA DE IMPACTO, OTENCIA DE 1/3 OU 1/4 HP 50/60 HZ,R OTAÇAO 1750 RPM, 40 OU 80 LIBRAS, PROTETOR TERMICO, COM METODO DE INALAÇAO DE AR COMPRIMIDO.</t>
  </si>
  <si>
    <t>17209</t>
  </si>
  <si>
    <t>31311</t>
  </si>
  <si>
    <t>0082</t>
  </si>
  <si>
    <t>INALADOR HOSPITALAR 3 SAIDAS: POSSUI PROTETOR TERMICO (SISTEMA QUE DESLIGA O APARELHO AUTOMATICO COM SUPERAQUECIMENTO OU DESCARGA ELETRICA). SUPORTE PARA MASCARAS. KIT DE NEBULIZAÇÃO. COMPRESSOR ISENTO DE OLEO. REGUA COM VALVULA DE IMPACTO. POTENCIA DE 1/3 OU 1/4 HP 50/60 HZ. ROTAÇÃO 1750 RPM 40 OU 80 LIBRAS.</t>
  </si>
  <si>
    <t>17210</t>
  </si>
  <si>
    <t>27036</t>
  </si>
  <si>
    <t>0083</t>
  </si>
  <si>
    <t>INALADOR RESIDENCIAL: COM 01 SAIDA, CONTEM 01 APARELHO COMPRESSOR DE AR, 01 CONJUNTO NEBULIZADOR EM SACO PLASTICO CONTENDO TUBO ATOXICO E COPO DOSADOR, 02 MASCARAS EM PVC ANATOMICAS E ATOXICAS (01 ADULTO E 01 INFANTIL), COM MOTOR: 1/30 HP, CONSUMO DE ENERGIA, 70 / 80 W, VOLTAGEM: 110 E 220 VOLTS (60 HZ), COMPRESSAO, 40 LIBRAS (MAXIMO), VAZAO DE AR LIVRE, 15 LITROS / MIN, VAZAO DE AR COM NEBULIZADOR, 7,5 LITROS / MIN.</t>
  </si>
  <si>
    <t>17211</t>
  </si>
  <si>
    <t>26582</t>
  </si>
  <si>
    <t>0084</t>
  </si>
  <si>
    <t>KIT DE CORANTE PANOTICO: COLORACAO DE TRIPANOSSOMA, COLORACAO RAPIDA, CORANTE PANOTICO PARA A COLORACAO DIFERENCIAL DOS ELEMENTOS FIGURADOS DO SANGUE REAGENTES- PANOTICO RAPIDO N 1: COMPOE-SE POR UMA SOLUCAO DE TRIARILMETANO A 0,1%,  PANOTICO RAPIDO N 2: COMPOE-SE POR UMA SOLUCAO DE XANTENOS A 0,1%,  PANOTICO RÁPIDO N 3: COMPOE-SE POR UMA SOLUCAO DE TIAZINAS A 0,1%</t>
  </si>
  <si>
    <t>17212</t>
  </si>
  <si>
    <t>26583</t>
  </si>
  <si>
    <t>0085</t>
  </si>
  <si>
    <t>KIT ESTESIOMETRO: PARA TESTE DE SENSIBILIDADE COMPOSTO POR UM CONJUNTO DE 07 MONOFILAMENTOS , DE COMPRIMENTOS IGUAIS, CORES E DIAMETROS DIFERENTES, MONOFILAMENTOS,  VERDE 0,05 G,  AZUL: 0,2 G,  VIOLETA 2,0 G, VERMELHO 4,0 G, LARANJA 10,0 G, ROSA 300,0 G.</t>
  </si>
  <si>
    <t>17213</t>
  </si>
  <si>
    <t>26586</t>
  </si>
  <si>
    <t>0086</t>
  </si>
  <si>
    <t>KIT OXIGENIO PORTATIL: 3 LITROS ALUMINIO COM CARRINHO SEM CARGA, COM A FUNCAO DE REALIZAR A OXIGENOTERAPIA, CONTEM 01 CILINDRO DE OXIGENIO (SEM CARGA), 01 VALVULA REGULADORA COM FLUXOMETRO A BILHA, 01 UMIDIFICADOR DE AR, 01 MANGUEIRA DE CONEXAO, 01 MASCARA, 01 CONJUNTO DE CANULA DE GUEDEL N° 0, 1, 2, 3, 4, 5, 01 CARRINHO PARA TRANSPORTAR O CILINDRO.</t>
  </si>
  <si>
    <t>17214</t>
  </si>
  <si>
    <t>26598</t>
  </si>
  <si>
    <t>0087</t>
  </si>
  <si>
    <t>KIT PAPANICOLAU GRANDE: COMPOSICAO: 01 ESPECULO VAGINAL GRANDE+01 ESCOVA CERVICAL+01 ESPATULA DE MADEIRA MODELO 1YRE+01 LUVA PLASTICA E.V.A.+01 ESTOJO PORTA LAMINAS +01 LAMINA DE VIDRO, PRODUTO NAO ESTERIL E DE USO UNICO</t>
  </si>
  <si>
    <t>17215</t>
  </si>
  <si>
    <t>26599</t>
  </si>
  <si>
    <t>0088</t>
  </si>
  <si>
    <t>KIT PAPANICOLAU MEDIO.: COMPOSICAO: 01 ESPECULO VAGINAL GRANDE+01 ESCOVA CERVICAL+01 ESPATULA DE MADEIRA MODELO 1YRE+01 LUVA PLASTICA E.V.A.+01 ESTOJO PORTA LAMINAS +01 LAMINA DE VIDRO, PRODUTO NAO ESTERIL E DE USO UNICO</t>
  </si>
  <si>
    <t>17216</t>
  </si>
  <si>
    <t>26601</t>
  </si>
  <si>
    <t>0089</t>
  </si>
  <si>
    <t>KIT PAPANICOLAU PEQUENO.: COMPOSICAO: 01 ESPECULO VAGINAL GRANDE+01 ESCOVA CERVICAL+01 ESPATULA DE MADEIRA MODELO 1YRE+01 LUVA PLASTICA E.V.A.+01 ESTOJO PORTA LAMINAS +01 LAMINA DE VIDRO, PRODUTO NAO ESTERIL E DE USO UNICO</t>
  </si>
  <si>
    <t>17217</t>
  </si>
  <si>
    <t>26641</t>
  </si>
  <si>
    <t>0090</t>
  </si>
  <si>
    <t>LAMINA CIRURGICA ACO CARBONO BISTURI  N 15: QUE APRESENTE GRANDE RESISTENCIA CONTRA FRATURAS, CORROSAO E PERDA DE AFICCAO. ESTERELIZADA EM RAIO GAMA, EMBALADAS INDIVIDUAL COM MATERIAL ALUMINIZADO COM ABSORVENTE DE UMIDADE NA PARTE INTERNA - CX C/100 LAMINAS. (BOA QUALIDADE)</t>
  </si>
  <si>
    <t>17218</t>
  </si>
  <si>
    <t>26639</t>
  </si>
  <si>
    <t>0091</t>
  </si>
  <si>
    <t>LAMINA CIRURGICA ACO CARBONO BISTURI  N 24: QUE APRESENTE GRANDE RESISTENCIA CONTRA FRATURAS, CORROSAO E PERDA DE AFICCAO. ESTERELIZADA EM RAIO GAMA, EMBALADAS INDIVIDUAL COM MATERIAL ALUMINIZADO COM ABSORVENTE DE UMIDADE NA PARTE INTERNA - CX C/100 LAMINAS. (BOA QUALIDADE)</t>
  </si>
  <si>
    <t>17219</t>
  </si>
  <si>
    <t>26603</t>
  </si>
  <si>
    <t>0092</t>
  </si>
  <si>
    <t>LAMINA CIRURGICA ACO CARBONO BISTURI  N11: QUE APRESENTE GRANDE RESISTENCIA CONTRA FRATURAS, CORROSAO E PERDA DE AFICCAO. ESTERELIZADA EM RAIO GAMA, EMBALADAS INDIVIDUAL COM MATERIAL ALUMINIZADO COM ABSORVENTE DE UMIDADE NA PARTE INTERNA - CX C/100 LAMINAS. (BOA QUALIDADE)</t>
  </si>
  <si>
    <t>17220</t>
  </si>
  <si>
    <t>38013</t>
  </si>
  <si>
    <t>0093</t>
  </si>
  <si>
    <t>LAMINAS PARA MICROSCOPIA DE VIDRO, 26X76MM, COM PONTA FOSCA, NÃO LAPIDADA, CAIXA COM 50 UNIDADES</t>
  </si>
  <si>
    <t>17221</t>
  </si>
  <si>
    <t>25469</t>
  </si>
  <si>
    <t>0094</t>
  </si>
  <si>
    <t>LAMINAS PARA MICROSCOPIO DE VIDRO</t>
  </si>
  <si>
    <t>17222</t>
  </si>
  <si>
    <t>26648</t>
  </si>
  <si>
    <t>0095</t>
  </si>
  <si>
    <t>LANCETAS PARA GLICEMIA CAPILAR: ESPESSURA ULTRA FINA, COM PONTA TRIANGULAR PAR PUNCAO INDOLOR, PENETRACAO CONSISTENTE, FORMATO UNIVERSAL PARA A MAIORIA DOS LANCETADORES EXISTENTES.PRODUTO ESTERELIZADO POR RADIACAO GAMA - CX COM 100UND</t>
  </si>
  <si>
    <t>17223</t>
  </si>
  <si>
    <t>26651</t>
  </si>
  <si>
    <t>0096</t>
  </si>
  <si>
    <t>LANTERNA CLINICA LED: DE ALTA PERFORMANCE COM ILUMINACAO LED 3V,  CONFECCIONADA EM METAL LEVE DE ALTA QUALIDADE,  ACABAMENTO ANODIZADO, MAIOR DURABILIDADE E RESISTENCIA,  LED DE ALTA POTENCIA COM VIDA UTIL DE 10.000 HORAS,  CLIP DE BOLSO, DURACAO DA BATERIA: 10.000 HORAS, 02 PILHAS AAA (JA INCLUSAS), GARANTIADE NO MINIMO 01 ANO CONTRA DEFEITOS DE FABRICACAO.</t>
  </si>
  <si>
    <t>17224</t>
  </si>
  <si>
    <t>26719</t>
  </si>
  <si>
    <t>0097</t>
  </si>
  <si>
    <t>LENCOL DESCARTAVEL 70 CM X 50 M: BRANCO , FABRICADO A PARTIR DE 100% CELULOSE VIRGEM DE ALTA QUALIDADE PRODUZIDO SEM O USO DE PRODUTOS QUIMICOS AGRESSIVOS E TEXTURA TIPO CREPE QUE O TORNE MAIS MACIO, FLEXIVEL E RESISTENTE</t>
  </si>
  <si>
    <t>17225</t>
  </si>
  <si>
    <t>37982</t>
  </si>
  <si>
    <t>0098</t>
  </si>
  <si>
    <t>LIQUIDO CONSERVANTE MIF - 1000 ML CADA</t>
  </si>
  <si>
    <t>17226</t>
  </si>
  <si>
    <t>26720</t>
  </si>
  <si>
    <t>0099</t>
  </si>
  <si>
    <t>LUVA PARA PROCEDIMENTOS TAMANHO MEDIO: HIPOALERGENICA,  CX. C/ 100 UNID, INDICADA PARA PROCEDIMENTOS QUE EXIJAM SENSIBILIDADE AO TOQUE. PRODUTO LUBRIFICADO COM FINISSIMO PO BIOABSORVIVEL, AMBIDESTRA, DEVE POSSUIR ESPESSURA MINIMA DE 0,17MM E COMPRIMENTO MINIMO DE 280MM. APRESENTAR BAIXO TEOR DE PROTEÍNA SENDO INFERIOR A 100MG POR PAR.</t>
  </si>
  <si>
    <t>17227</t>
  </si>
  <si>
    <t>26721</t>
  </si>
  <si>
    <t>0100</t>
  </si>
  <si>
    <t>LUVA PARA PROCEDIMENTOS TAMANHO PEQUENO: HIPOALERGENICA CX. C/ 100 UNID, INDICADA PARA PROCEDIMENTOS QUE EXIJAM SENSIBILIDADE AO TOQUE. PRODUTO LUBRIFICADO COM FINISSIMO PO BIOABSORVIVEL, AMBIDESTRA, DEVE POSSUIR ESPESSURA MINIMA DE 0,17MM E COMPRIMENTO MINIMO DE 280MM APRESENTAR BAIXO TEOR DE PROTEINA SENDO INFERIOR A 100MG POR PAR</t>
  </si>
  <si>
    <t>17228</t>
  </si>
  <si>
    <t>26722</t>
  </si>
  <si>
    <t>0101</t>
  </si>
  <si>
    <t>LUVA PLASTICA ESTERIL DESCARTAVEL: PRODUZIDO EM POLIETILENO DE ALTA DENSIDADE, ESTERELIZADA PELO PROCESSO DE RADIACAO GAMA INDIVIDUALMENTE, PRODUTO DE USO UNICO. EMBALAGEM COM 100UND.</t>
  </si>
  <si>
    <t>17229</t>
  </si>
  <si>
    <t>11137</t>
  </si>
  <si>
    <t>0102</t>
  </si>
  <si>
    <t>LUVAS DE PROCEDIMENTO TAMANHO P</t>
  </si>
  <si>
    <t>17230</t>
  </si>
  <si>
    <t>26725</t>
  </si>
  <si>
    <t>0103</t>
  </si>
  <si>
    <t>MARRECO DE PLASTICO EM PVC RIGIDO NAO FLEXIVEL A PRESSAO: ALTA RESISTENCIA E DURABILIDADE.</t>
  </si>
  <si>
    <t>17231</t>
  </si>
  <si>
    <t>26726</t>
  </si>
  <si>
    <t>0104</t>
  </si>
  <si>
    <t>MASCARA DE PROTECAO Nº95: CAIXA C/20 UNIDADES</t>
  </si>
  <si>
    <t>17232</t>
  </si>
  <si>
    <t>26727</t>
  </si>
  <si>
    <t>0105</t>
  </si>
  <si>
    <t>MASCARA PLASTICA PARA NEBULIZACAO ADULTO: IDEAL PARA UNIDADE DE NEBULIZACAO I-205, ATOXICA E DE FACIL ESTERILIZACAO</t>
  </si>
  <si>
    <t>17233</t>
  </si>
  <si>
    <t>26728</t>
  </si>
  <si>
    <t>0106</t>
  </si>
  <si>
    <t>MASCARA PLASTICA PARA NEBULIZACAO INFANTIL: IDEAL PARA UNIDADE DE NEBULIZACAO I-205, ATOXICA E DE FACIL ESTERILIZACAO.</t>
  </si>
  <si>
    <t>17234</t>
  </si>
  <si>
    <t>31359</t>
  </si>
  <si>
    <t>0107</t>
  </si>
  <si>
    <t>NEW SHAKER - TERAPIA VIBRATÓRIA EXPIEATÓRIA PARA MOBILIZAÇÃO DE SECREÇÕES: NEW SHAKER E UM APARELHO PARA FISIOTERAPIA RESPIRATORIA, NÃO DESCARTAVEL, PARA USO INDIVIDUAL. COMO NÃO DEVE SER UTILIZADO POR MAIS DE UM PACIENTE RECOMENDA-SE QUE SEJA RECUSADO O APARELHO CUJA A EMBALAGEM INTERNA ( ENVELOPE DE PLASTICO) TENHA SIDO VIOLADO. É INDICADO PARA SITUAÇÕES EM QUE HÁ ACUMULO DE SECREÇÕES BRONQUICAS, COMO BRONQUITES AGUDAS E CRÔNICAS DE QUALQUER NATUREZA (ASMATICAS, TABAGICAS, ETC), PENEUMONIAS, ATELECTASIAS PULMONARES SECUNDARIAS A OBSTRUÇÃO BRONQUICA POR SECREÇÕES, ENFISEMAS PULMONAR E BRONQUIECTASIA.</t>
  </si>
  <si>
    <t>17235</t>
  </si>
  <si>
    <t>26729</t>
  </si>
  <si>
    <t>0108</t>
  </si>
  <si>
    <t>OCULOS PARA PROTECAO: OCULOS CIRURGICO COM FINALIDADE DE PROTECAO OCULAR, COMPOSICAODE  POLICARBONATO</t>
  </si>
  <si>
    <t>17236</t>
  </si>
  <si>
    <t>26730</t>
  </si>
  <si>
    <t>0109</t>
  </si>
  <si>
    <t>OFTALMOSCOPIO DIRETO: NUMERO DE LENTES DE 19 DIOPTRIAS, ABERTURAS 5, FILTRO VERDE, LAMPADA: LED, VIDA UTIL DO LED: 50.000 HORAS, TEMPERATURA DE COR DO LED: 5.500K, MATERIAL DA CABEÇA EM ABS, CABO EM METAL, ACABAMENTO DO CABO EM  TERMOPLASTICO, TENSAO DE 2.5V, ALIMENTADO POR 2 PILHAS AA, POSSUI BOTAO LIGA/DESLIGA E  CLIP DE BOLSO, COMPRIMENTO TOTAL170CM, PESO TOTAL 65G, NAO CONTEM LATEX. KIT SOBRESSALENTE QUE ACOMPANHAM O PRODUTO GARANTIA DE NO MINIMO DO EQUIPAMENTO 1 ANO</t>
  </si>
  <si>
    <t>17237</t>
  </si>
  <si>
    <t>26731</t>
  </si>
  <si>
    <t>0110</t>
  </si>
  <si>
    <t>OTOSCOPIO COM 5 ESPECULOS EM METAL CROMADO INOXIDAVEL: ALTA DURABILIDADE E LAMPADA INCANDESCENTE PROPORCIONANDO LUZ NITIDA DE ALTA PERFORMANCE, COM CABO EM METAL CROMADO PARA DUAS PILHAS MEDIAS COMUNS, RECOBERTO POR CAPINHA ANTIDERRAPANTE DE PUNHO NA COR PRETA. CABECOTE COM LAMPADA, REGULADOR DE ALTA E BAIXA LUMINOSIDADE,VISOR MOVEL, LAMPADA INCANDESCENTE REF. L-07 DE 2,5 V, 05 ESPECULOS AURICULARES SEM ENCAIXE METALICO, REUTILIZAVEL NOS SEGUINTES CALIBRES E QUANTIDADES: 01 ESPÉCULO DE DIAMETRO 2,5 MM Nº 1 SEM REFORCO METALICO-01 ESPECULO DE DIAMETRO 4,0 MM Nº 2 SEM REFORCO METALICO-01 ESPECULO DE DIAMETRO 5,0 MM Nº 3 SEM REFORCO METALICO-01 ESPECULO DE DIAMETRO 7,0 MM Nº 4 SEM REFORCO METALICO-01 ESPECULO DE DIAMETRO 9,0 MM N° 5 SEM REFORCO METALICO-ACONDICIONADO EM ESTOJO. GARANTIA DE NO MINIMO 01 ANO.</t>
  </si>
  <si>
    <t>17238</t>
  </si>
  <si>
    <t>26772</t>
  </si>
  <si>
    <t>0111</t>
  </si>
  <si>
    <t>PAPEL GRAU PARA ESTERILIZACAO 15CM X 100M: EMBALAGEM TUBULAR 15 CM X 100M, EM CONFORMIDADE COM OS REQUISITOS DA NORMA ABNT NBR 14990-2, FILME PLASTICO COMPOSTO DE DUAS CAMADAS POLIETILENO/POLIPROPILENO (GRAMATURA MINIMA 54 G/M2) UNIDAS COM ADESIVO ATOXICO, PERMEAVEL AO VAPOR E AO AR, IMPERMEÁVEL A MICROORGANISMOS, RESISTENTES AO CALOR, LIVRE DE NUTRIENTES MICROBIANOS E RESIDUOS TOXICOS, ALTA TRANSPARENCIA DO FILME NA VISUALIZACAO DO MATERIAL EMBALADO, CONTEM INDICADOR QUIMICO DE PROCESSO, EM AREA IMPRESSA COM TINTA ESPECIAL, SENSIVEL AO PROCESSO DE ESTERILIZACAO ESPECIFICO PARA VAPOR QUE INDICA ATRAVES DA MUDANÇA DE COR QUE O MATERIAL FOI SUBMETIDO A ESSE PROCESSO, SELAGEM MULTILINEA TRIPLA QUE PROPORCIONA MAIOR SEGURANÇA AO MATERIAL ESTERILIZADO, COM LARGURA DE SELAGEM MÍNIMA DE 6 MM, CONFORME REQUISITOS DA NORMA ABNT NBR 14990-9 (ANEXO C), INDICADOR DE SENTIDO DE ABERTURA NA EMBALAGEM.</t>
  </si>
  <si>
    <t>17239</t>
  </si>
  <si>
    <t>26773</t>
  </si>
  <si>
    <t>0112</t>
  </si>
  <si>
    <t>PAPEL GRAU PARA ESTERILIZACAO 30CM X 100M: EMBALAGEM TUBULAR 30 CM X 100M, EM CONFORMIDADE COM OS REQUISITOS DA NORMA ABNT NBR 14990-2, FILME PLASTICO COMPOSTO DE DUAS CAMADAS POLIETILENO/POLIPROPILENO (GRAMATURA MINIMA 54 G/M2) UNIDAS COM ADESIVO ATOXICO, PERMEAVEL AO VAPOR E AO AR, IMPERMEÁVEL A MICROORGANISMOS, RESISTENTES AO CALOR, LIVRE DE NUTRIENTES MICROBIANOS E RESIDUOS TOXICOS, ALTA TRANSPARENCIA DO FILME NA VISUALIZACAO DO MATERIAL EMBALADO, CONTEM INDICADOR QUIMICO DE PROCESSO, EM AREA IMPRESSA COM TINTA ESPECIAL, SENSIVEL AO PROCESSO DE ESTERILIZACAO ESPECIFICO PARA VAPOR QUE INDICA ATRAVES DA MUDANÇA DE COR QUE O MATERIAL FOI SUBMETIDO A ESSE PROCESSO, SELAGEM MULTILINEA TRIPLA QUE PROPORCIONA MAIOR SEGURANÇA AO MATERIAL ESTERILIZADO, COM LARGURA DE SELAGEM MÍNIMA DE 6 MM, CONFORME REQUISITOS DA NORMA ABNT NBR 14990-9 (ANEXO C), INDICADOR DE SENTIDO DE ABERTURA NA EMBALAGEM.</t>
  </si>
  <si>
    <t>17240</t>
  </si>
  <si>
    <t>26781</t>
  </si>
  <si>
    <t>0113</t>
  </si>
  <si>
    <t>PINÇA CHERON ESTERIL: FABRICADA EM POLIESTIRENO NA COR BRANCA, POSSUI SISTEMA DE TRAVA DE FECHAMENTO POR CREMALHEIRA, DISCRETO DESVIO CAUDAL DA EXTREMIDADE PROXIMAL E PONTA SEMI AGUDA. COMPRIMENTO TOTAL: 24,5 CM, ESTÉRIL POR ÓXIDO ETILENO (ETO),  EMBALADA EM PAPEL GRAU CIRÚRGICO E FILME DE POLIETILENO/POLIPROPILENO. EMBALAGEM COM 100UND</t>
  </si>
  <si>
    <t>17241</t>
  </si>
  <si>
    <t>26788</t>
  </si>
  <si>
    <t>0114</t>
  </si>
  <si>
    <t>PINÇA KELLY: 14CM RETA, PRODUTO CONFECCIONADO EM AÇO INOXIDAVEL,  PONTA RETA, COM SERRILHA, TAMANHO 14CM, EMBALAGEM: PLASTICA INDIVIDUAL, CONSTANDO OS DADOS DE IDENTIFICAÇAO, PROCEDENCIA E RASTREABILIDADE, FABRICADO DE ACORDO COM PADROES INTERNACIONAIS DE QUALIDADE, NORMAS DA ABNT</t>
  </si>
  <si>
    <t>17242</t>
  </si>
  <si>
    <t>25465</t>
  </si>
  <si>
    <t>0115</t>
  </si>
  <si>
    <t>PONTEIRA TIPO GILSON VOL. 0- 200 UL - AMARELA 1000 UN: PACOTE DEVERA CONTER MINIMO DE MIL UNIDADES</t>
  </si>
  <si>
    <t>17243</t>
  </si>
  <si>
    <t>25463</t>
  </si>
  <si>
    <t>0116</t>
  </si>
  <si>
    <t>PONTEIRA TIPO GILSON VOL. 200 - 1000UL - AZUL COM 500 UN: PACOTE DEVERA CONTER MINIMO DE MIL UNIDADES</t>
  </si>
  <si>
    <t>17244</t>
  </si>
  <si>
    <t>26796</t>
  </si>
  <si>
    <t>0117</t>
  </si>
  <si>
    <t>PVPI DEGERMANTE FRASCO ESCURO 1000ML</t>
  </si>
  <si>
    <t>17245</t>
  </si>
  <si>
    <t>26799</t>
  </si>
  <si>
    <t>0118</t>
  </si>
  <si>
    <t>PVPI TOPICO FRASCO ESCURO 1000ML</t>
  </si>
  <si>
    <t>17246</t>
  </si>
  <si>
    <t>26819</t>
  </si>
  <si>
    <t>0119</t>
  </si>
  <si>
    <t>REGUA ANTROPOMETRICA PEDATRIATRICA: DE MADEIRA 1 METRO ESCALA DE 100 CM GRADUAÇAO EM MILÍMETROS NUMERADAS A CADA CENTIMETRO, POSSUI MARCADOR REMOVIVEL, EMBALADA EM EMBALAGEM PLASTICA.</t>
  </si>
  <si>
    <t>17247</t>
  </si>
  <si>
    <t>31358</t>
  </si>
  <si>
    <t>0120</t>
  </si>
  <si>
    <t>RESPIRON - INSPIRÔMETRO DE INCENTIVO - EXERCITADOR RESPIRATORIO PULMONAS REGUL: INSPIROMETRO DE INCENTIVO AS COMPLICAÇÕES PULMONARES SÃO FREQUENTES EM PACIENTES SUBMETIDOS A CIRURGIAS DE QUALQUER NATUREZA, ATINGIDO PRINCIPALMENTE AQUELES MAIS SENSIVEIS OU FORÇADOS A PERMANENCIA PROLONGADA NO LEITO. E UM APARELHO DE BAIXO CUSTO, DE FACIL UTILIZAÇÃO E E EFICACIA CIENTIFICAMENTE COMPROVADA, IGUAL OU SUPERIOR A DE EQUIPAMENTOS MUITO MAIS CAROS E SOFISTICADOS. NÃO É PROPRIAMENTE DESCARTAVEL, POIS PODE SER USADO MUITAS VEZES, MAS É DE USO INDIVIDUAL, ISTO É, NÃO DEVE SER UTILIZADO POR MAIS DE UM PACIENTE. EM CASO DE CIRURGIA, INCLUSIVE, RECOMENDA-SE QUE O PACIENTE LEVE O APARELHO AO DEIXAR O HOSPITAL PARA PROSSEGUIR EM CASA COM OS EXERCÍICOS RESPIRATÓRIOS. PARA PREVENÇÃO E TRATAMENTO DE ATELECTASIAS POS-OPERATÓRIAS.- PARA PREVENÇÃO DE INFECÇÕES PULMONARES EM IDOSOS, ACAMADOS OU EM OUTRAS SITUAÇÕES SEGUNDO ORIENTAÇÃO ESPECIALIZADAS, - INCENTIVA A INSPIRAÇÃO PROFUNDA, - EXPANDE OS ALVÉOLOS PULMONARES, - ECERCITA OS MUSCULOS RESPIRATÓRIAS, - AUXILIA A PREVENÇÃO DE DOENÇAS BRONCO-PULMONARES.</t>
  </si>
  <si>
    <t>17248</t>
  </si>
  <si>
    <t>26823</t>
  </si>
  <si>
    <t>0121</t>
  </si>
  <si>
    <t>SCALP 21G: DISPOSITIVO PARA INFUSAO INTRAVENOSA COM TUBO SILICONIZADO DE 30 CM, CAIXA COM 100UNIDADES (BOA QUALIDADE).</t>
  </si>
  <si>
    <t>17249</t>
  </si>
  <si>
    <t>26826</t>
  </si>
  <si>
    <t>0122</t>
  </si>
  <si>
    <t>SCALP 23G: DISPOSITIVO PARA INFUSAO INTRAVENOSA COM TUBO SILICONIZADO DE 30 CM, CAIXA COM 100UNIDADES (BOA QUALIDADE).</t>
  </si>
  <si>
    <t>17250</t>
  </si>
  <si>
    <t>26832</t>
  </si>
  <si>
    <t>0123</t>
  </si>
  <si>
    <t>SCALP 25G: DISPOSITIVO PARA INFUSAO INTRAVENOSA COM TUBO SILICONIZADO DE 30 CM, CAIXA COM 100UNIDADES (BOA QUALIDADE).</t>
  </si>
  <si>
    <t>17251</t>
  </si>
  <si>
    <t>26836</t>
  </si>
  <si>
    <t>0124</t>
  </si>
  <si>
    <t>SCALP 27G: DISPOSITIVO PARA INFUSAO INTRAVENOSA COM TUBO SILICONIZADO DE 30 CM, CAIXA COM 100UNIDADES (BOA QUALIDADE).</t>
  </si>
  <si>
    <t>17252</t>
  </si>
  <si>
    <t>6394</t>
  </si>
  <si>
    <t>0125</t>
  </si>
  <si>
    <t>SERINGA  5 ML</t>
  </si>
  <si>
    <t>17253</t>
  </si>
  <si>
    <t>25481</t>
  </si>
  <si>
    <t>0126</t>
  </si>
  <si>
    <t>SERINGA 10 ML</t>
  </si>
  <si>
    <t>17254</t>
  </si>
  <si>
    <t>25479</t>
  </si>
  <si>
    <t>0127</t>
  </si>
  <si>
    <t>SERINGA 3ML</t>
  </si>
  <si>
    <t>17255</t>
  </si>
  <si>
    <t>26877</t>
  </si>
  <si>
    <t>0128</t>
  </si>
  <si>
    <t>SERINGA DE INSULINA 1,0ML: ESCALA COM GRADUAÇAO DE 2 EM 2 UNIDADES, REGISTRA COM PRECISAO DOSES PARES DE INSULINA, SERINGA RESIDUO ZERO, AGULHA FIXA, COMPRIMENTO 8MM (5/16"), CALIBRE 0,30 (30G), SEM LATEX, INTERIOR DA SERINGA E ESTERIL ENQUANTO ESTIVER COM OS PROTETORES, ATÓXICO, NÃO PIROGÊNICO,PRODUTO DE USO ÚNICO, ESCALA COM MARCAÇÃO ÚNICA, NÍTIDA, COM TRAÇOS FIRMES. ASSEGURAO FACIL LEITURA E PRECISAO NAS DOSAGENS, EMBOLO DE CORTE RETO COM BORRACHA DE AJUSTE E VEDAÇAO, PERMITE ALINHAMENTO EXATO COM A ESCALA, NAO POSSUI ESPAÇO MORTO, INTEGRALMENTE SILICONIZADA, DESLIZE SUAVE E CONTINUO.  EMBALAGEM PACOTE COM 10 UNIDADES.</t>
  </si>
  <si>
    <t>17256</t>
  </si>
  <si>
    <t>26880</t>
  </si>
  <si>
    <t>0129</t>
  </si>
  <si>
    <t>SERINGA DESCARTAVEL 01ML: EM POLIPROPILENO,ESTERIL,ESTERIL, EMBALADA INDIVIDUALMENTE, COM AGULHA 13X 0,45, CORPO GRADUADO, EMBOLO APRESENTANDO PONTEIRA DE BORRACHA SILICONIZADA COM ADAPTAÇAO EXATA AO CORPO DA SERINGA,PARA ASPIRAÇAO E ADMINISTRAÇAO DE SOLUÇOES E MEDICAMENTOS</t>
  </si>
  <si>
    <t>17257</t>
  </si>
  <si>
    <t>26886</t>
  </si>
  <si>
    <t>0130</t>
  </si>
  <si>
    <t>SERINGA DESCARTAVEL 10 ML: EM POLIPROPILENO, ESTERIL, EMBALADA INDIVIDUALMENTE, COM AGULHA 25X 7, CORPO GRADUADO, EMBOLO APRESENTANDO PONTEIRA DE BORRACHA SILICONIZADA COM ADAPTAÇAO EXATA AO CORPO DA SERINGA,PARA ASPIRAÇAO E ADMINISTRAÇAO DE SOLUÇOES E MEDICAMENTOS.</t>
  </si>
  <si>
    <t>17258</t>
  </si>
  <si>
    <t>26891</t>
  </si>
  <si>
    <t>0131</t>
  </si>
  <si>
    <t>SERINGA DESCARTAVEL 20ML: EM POLIPROPILENO, ESTERIL, EMBALADA INDIVIDUALMENTE, COM AGULHA 25X 7, CORPO GRADUADO, EMBOLO APRESENTANDO PONTEIRA DE BORRACHA SILICONIZADA COM ADAPTAÇAO EXATA AO CORPO DA SERINGA,PARA ASPIRAÇAO E ADMINISTRAÇAO DE SOLUÇOES E MEDICAMENTOS.</t>
  </si>
  <si>
    <t>17259</t>
  </si>
  <si>
    <t>31356</t>
  </si>
  <si>
    <t>0132</t>
  </si>
  <si>
    <t>SHAKER - APARELHO PARA TERAPIA VIBRATORIA  EXPIRATORIA PARA MOBILIZAÇÃO DE SEC: O SHAKER É UM APARELHO PARA FISIOTERAPIA RESPIRATÓRIA, NÃO DESCATAVEL, PARA USO INDIVIDUAL. COMO NÃO DEVE SER UTILIZADO POR MAIS DE UM PACIENTE. A EXPIRAÇÃO ATRAVES DESSE PRODUTO GERA PRESSÃO POSITIVA OSCILANTE.ELE É INDICADO PARA SITUAÕES EM QUE HÁ ACUMULO DE SECREÇÕES BRONQUICAS, COMO BRONQUITES AGUDAS E CRONICAS DE QUALQUER NATUREZA (ASMATICA, TABAGICAS, ETC.), PNEUMONIAS, ATELECTASIAS PULMONARES SECUNDARIAS A OBSTRUÇÃO BRÔNQUICA POR SECREÇÕES, ENFISEMA PULMONAR E BRONQUIECTASIAS. E TAMBEM IMPORTANTE  AUXILIAR NA FISIOTERAPIA PRÉ E POS -OPERATÓRIA. BENEFICIOS E AÇÕES: PRODUZ VIBRAÇÕES NA CAIXA TORÁCICA, MOBILIZA AS SECREÇÕES, FACILITA A EXPECTORAÇÃO, TAMBEM INDICADO PARA QUADROS DE HIPERSECREÇÃO ASSSOCIADOS A INFECÇÕES PULMONARES, ASMA, BRONQUITES, ENFISEMA E BRONQUIECTASIAS, REDUZ A DISPNÉIA ( FALTA DE AR) E PREVINE INFECÇÃES RESPIRATORIAS, RESULTADO IMEDIATO.</t>
  </si>
  <si>
    <t>17260</t>
  </si>
  <si>
    <t>26894</t>
  </si>
  <si>
    <t>0133</t>
  </si>
  <si>
    <t>SOLUÇAO DE CLORETO DE SODIO 0,9% EMBALAGEM COM 100ML: EMBALAGEM COM 100ML, SISTEMA FECHADO, DESTINADAS A APLICAÇAO PARENTERAL, ACONDICIONADO EM FRASCOS PLASTICOS TRANSPARENTES, SOLUÇAO ESTÉRIL E APIROGENICA.</t>
  </si>
  <si>
    <t>17261</t>
  </si>
  <si>
    <t>26908</t>
  </si>
  <si>
    <t>0134</t>
  </si>
  <si>
    <t>SOLUCAO DE CLORETO DE SODIO 0,9% EMBALAGEM COM 10ML: DESTINADAS A APLICAÇAO PARENTERAL, ACONDICIONADO EM FRASCOS PLASTICOS TRANSPARENTES, SOLUÇAO ESTERIL E APIROGENICA, CAIXA COM 300UND</t>
  </si>
  <si>
    <t>17262</t>
  </si>
  <si>
    <t>26915</t>
  </si>
  <si>
    <t>0135</t>
  </si>
  <si>
    <t>SOLUÇAO DE CLORETO DE SODIO 0,9% EMBALAGEM COM 250ML: SISTEMA FECHADO, DESTINADAS A APLICAÇAO PARENTERAL, ACONDICIONADO EM FRASCOS PLASTICOS TRANSPARENTES, SOLUÇAO ESTERIL E APIROGENICA</t>
  </si>
  <si>
    <t>17263</t>
  </si>
  <si>
    <t>26917</t>
  </si>
  <si>
    <t>0136</t>
  </si>
  <si>
    <t>SOLUÇAO DE CLORETO DE SODIO 0,9% EMBALAGEM COM 500ML: SISTEMA FECHADO, DESTINADAS A APLICAÇAO PARENTERAL, ACONDICIONADO EM FRASCOS PLASTICOS TRANSPARENTES, SOLUÇAO ESTERIL E APIROGENICA.</t>
  </si>
  <si>
    <t>17264</t>
  </si>
  <si>
    <t>34491</t>
  </si>
  <si>
    <t>0137</t>
  </si>
  <si>
    <t>SOLUÇAO DE LUGOL  A 2% DE UM LITRO</t>
  </si>
  <si>
    <t>17265</t>
  </si>
  <si>
    <t>26918</t>
  </si>
  <si>
    <t>0138</t>
  </si>
  <si>
    <t>SOLUÇAO DE SHILER: LIQUIDO FRASCO 1000ML</t>
  </si>
  <si>
    <t>17266</t>
  </si>
  <si>
    <t>26922</t>
  </si>
  <si>
    <t>0139</t>
  </si>
  <si>
    <t>SONDA DE ASPIRACAO TRAQUEAL N° 06: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UNICO.</t>
  </si>
  <si>
    <t>17267</t>
  </si>
  <si>
    <t>26923</t>
  </si>
  <si>
    <t>0140</t>
  </si>
  <si>
    <t>SONDA DE ASPIRACAO TRAQUEAL N° 08: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UNICO.</t>
  </si>
  <si>
    <t>17268</t>
  </si>
  <si>
    <t>26925</t>
  </si>
  <si>
    <t>0141</t>
  </si>
  <si>
    <t>SONDA DE ASPIRACAO TRAQUEAL N° 10: TUBO EM PVC ATOXICO SILICONIZADO DOTADO DE ORIFICIO NA PORÇAO DISTAL, COM EXTREMIDADE ARREDONDADA E DE CONEXAO PLASTICA NA PORÇAO PROXIMAL, EM DIAMETRO PADRAO PARA CONEXAO E EXTENSAO DE BORRACHA OU SILICONE,ESTERIL, APIROGENICO.ESTERILIZADO EM OXIDO DE ETILENO OU RADIAÇAO GAMA.PRODUTO DE USO ÚNICO.</t>
  </si>
  <si>
    <t>17269</t>
  </si>
  <si>
    <t>22591</t>
  </si>
  <si>
    <t>0142</t>
  </si>
  <si>
    <t>SONDA URETAL Nª 12</t>
  </si>
  <si>
    <t>17270</t>
  </si>
  <si>
    <t>6996</t>
  </si>
  <si>
    <t>0143</t>
  </si>
  <si>
    <t>SONDA URETRAL N°10</t>
  </si>
  <si>
    <t>UNID</t>
  </si>
  <si>
    <t>17271</t>
  </si>
  <si>
    <t>6997</t>
  </si>
  <si>
    <t>0144</t>
  </si>
  <si>
    <t>SONDA URETRAL N°14</t>
  </si>
  <si>
    <t>17272</t>
  </si>
  <si>
    <t>17874</t>
  </si>
  <si>
    <t>0145</t>
  </si>
  <si>
    <t>SONDA URETRAL N°8</t>
  </si>
  <si>
    <t>17273</t>
  </si>
  <si>
    <t>26961</t>
  </si>
  <si>
    <t>0146</t>
  </si>
  <si>
    <t>TERMOMETRO CLINICO: DIGITAL, VISOR DECIMAL, MEDIÇAO EM ºC, A PROVA DAGUA,INDICADOR SONORO , ALERTAS DIFERENCIADOS PARA TEMPERATURA NORMAL E FEBRIL, MEMORIZA ULTIMA TEMPERATURA.</t>
  </si>
  <si>
    <t>17274</t>
  </si>
  <si>
    <t>26962</t>
  </si>
  <si>
    <t>0147</t>
  </si>
  <si>
    <t>TERMOMETRO DIGITAL PARA MAXIMA E MINIMA: INT / EXT. COM ALARME, DEVE SER UM INSTRUMENTO QUE PERMITE A MONITORAÇAO SIMULTANEA DE DUAS TEMPERATURAS, POSSUIR FUNÇAO DE MEMORIZAR AS LEITURAS MAXIMAS E MINIMAS, INTERNAS E EXTERNAS DA TEMPERATURA, EM UM PERIODO DE TEMPO, ALARME SONORO. ATENDE AS PORTARIAS, RDC 21/2004 PARA SERVIÇO DE ALIMENTAÇAO RDC 44/2009. TEMPERATURA AMBIENTE (INTERNA) - FAIXA DAS MEDIÇOES: -10°C A +50°C,  RESOLUÇOES: ± 0,1 °C, PRECISAO DAS MEDIDAS: ± 1,0 °C (NA FAIXA DE 0°C A +50°C) / ± 2,0 °C (FORA DA FAIXA DE 0°C A +50°C), FAIXA DE UTILIZAÇAO: -10°C A +50°C, TEMPERATURA EXTERNA - FAIXA DAS MEDIÇOES: -50°C A +70°C,  RESOLUÇOES: ±0,1°C,  PRECISAO DAS MEDIDAS: ± 1,0 °C (NA FAIXA DE 0°C A +50°C) / ± 2,0 °C (FORA DA FAIXA DE 0°C A +50°C);  ALIMENTAÇAO: 1 PILHA DE 1,5V – AAA,  COMPRIMENTO DO CABO DO SENSOR: APROXIMADAMENTE 2M.</t>
  </si>
  <si>
    <t>17275</t>
  </si>
  <si>
    <t>37998</t>
  </si>
  <si>
    <t>0148</t>
  </si>
  <si>
    <t xml:space="preserve">TESOURA PARA RETIRADA DE PONTO: 
</t>
  </si>
  <si>
    <t>17276</t>
  </si>
  <si>
    <t>26974</t>
  </si>
  <si>
    <t>0149</t>
  </si>
  <si>
    <t>TESOURA SPENCER RETA 11CM: INSTRUMENTO CIRURGICO ARTICULADO CORTANTE, PRODUZIDO EM AÇO INOXIDAVEL, INSTRUMENTAL PADRAO COM ALTA QUALIDADE E ACABAMENTO IMPECAVEL UTILIZADA PARA REMOÇAO DE SUTURA EM DIVERSAS ESPECIALIDADES.</t>
  </si>
  <si>
    <t>17277</t>
  </si>
  <si>
    <t>38018</t>
  </si>
  <si>
    <t>0150</t>
  </si>
  <si>
    <t>TESTE BIOLOGICO PARA AUTOCLAVE</t>
  </si>
  <si>
    <t>17278</t>
  </si>
  <si>
    <t>34488</t>
  </si>
  <si>
    <t>0151</t>
  </si>
  <si>
    <t>TUBO DE COLETA DE SANGUE  A VÁCUO EDTA - 4ML</t>
  </si>
  <si>
    <t>17279</t>
  </si>
  <si>
    <t>34913</t>
  </si>
  <si>
    <t>0152</t>
  </si>
  <si>
    <t>TUBO DE COLETA DE SANGUE A VACUO CITRATO- 4ML</t>
  </si>
  <si>
    <t>17280</t>
  </si>
  <si>
    <t>38003</t>
  </si>
  <si>
    <t>0153</t>
  </si>
  <si>
    <t>TUBO DE COLETA DE SANGUE A VÁCUO PRA SORO/SILICONIZADO COM GEL SEPARADOR - 10 ML</t>
  </si>
  <si>
    <t>17281</t>
  </si>
  <si>
    <t>25467</t>
  </si>
  <si>
    <t>0154</t>
  </si>
  <si>
    <t>TUBO DE ENSAIO 12X75MM</t>
  </si>
  <si>
    <t>17282</t>
  </si>
  <si>
    <t>35402</t>
  </si>
  <si>
    <t>0155</t>
  </si>
  <si>
    <t>TUBO DE ENSAIO DE VIDRO 10 ml.</t>
  </si>
  <si>
    <t>17283</t>
  </si>
  <si>
    <t>25461</t>
  </si>
  <si>
    <t>0156</t>
  </si>
  <si>
    <t>TUBO VACUO EDTA 4ML</t>
  </si>
  <si>
    <t>17284</t>
  </si>
  <si>
    <t>25462</t>
  </si>
  <si>
    <t>0157</t>
  </si>
  <si>
    <t>TUBO VACUO FLUORETO 4 ML</t>
  </si>
  <si>
    <t>17285</t>
  </si>
  <si>
    <t>25464</t>
  </si>
  <si>
    <t>0158</t>
  </si>
  <si>
    <t>TUBO VACUO SILICONIZADO - SORO 4 ML</t>
  </si>
  <si>
    <t>17286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</si>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</sst>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200</v>
      </c>
      <c r="F15" s="11">
        <v>0</v>
      </c>
      <c r="G15" s="9">
        <f>ROUND(SUM(E15*F15),2)</f>
        <v>0</v>
      </c>
      <c r="H15" s="15" t="s">
        <v>0</v>
      </c>
      <c r="I15" s="10" t="s">
        <v>35</v>
      </c>
      <c r="J15" s="13" t="s">
        <v>0</v>
      </c>
      <c r="K15" s="9">
        <f>SUM(G15:G15)</f>
        <v>0</v>
      </c>
    </row>
    <row r="16" spans="1:11" ht="12.75">
      <c r="A16" s="10" t="s">
        <v>36</v>
      </c>
      <c r="B16" s="10" t="s">
        <v>37</v>
      </c>
      <c r="C16" s="7" t="s">
        <v>38</v>
      </c>
      <c r="D16" s="7" t="s">
        <v>23</v>
      </c>
      <c r="E16" s="9">
        <v>30</v>
      </c>
      <c r="F16" s="11">
        <v>0</v>
      </c>
      <c r="G16" s="9">
        <f>ROUND(SUM(E16*F16),2)</f>
        <v>0</v>
      </c>
      <c r="H16" s="15" t="s">
        <v>0</v>
      </c>
      <c r="I16" s="10" t="s">
        <v>39</v>
      </c>
      <c r="J16" s="13" t="s">
        <v>0</v>
      </c>
      <c r="K16" s="9">
        <f>SUM(G16:G16)</f>
        <v>0</v>
      </c>
    </row>
    <row r="17" spans="1:11" ht="12.75">
      <c r="A17" s="10" t="s">
        <v>40</v>
      </c>
      <c r="B17" s="10" t="s">
        <v>41</v>
      </c>
      <c r="C17" s="7" t="s">
        <v>42</v>
      </c>
      <c r="D17" s="7" t="s">
        <v>23</v>
      </c>
      <c r="E17" s="9">
        <v>30</v>
      </c>
      <c r="F17" s="11">
        <v>0</v>
      </c>
      <c r="G17" s="9">
        <f>ROUND(SUM(E17*F17),2)</f>
        <v>0</v>
      </c>
      <c r="H17" s="15" t="s">
        <v>0</v>
      </c>
      <c r="I17" s="10" t="s">
        <v>43</v>
      </c>
      <c r="J17" s="13" t="s">
        <v>0</v>
      </c>
      <c r="K17" s="9">
        <f>SUM(G17:G17)</f>
        <v>0</v>
      </c>
    </row>
    <row r="18" spans="1:11" ht="12.75">
      <c r="A18" s="10" t="s">
        <v>44</v>
      </c>
      <c r="B18" s="10" t="s">
        <v>45</v>
      </c>
      <c r="C18" s="7" t="s">
        <v>46</v>
      </c>
      <c r="D18" s="7" t="s">
        <v>23</v>
      </c>
      <c r="E18" s="9">
        <v>3000</v>
      </c>
      <c r="F18" s="11">
        <v>0</v>
      </c>
      <c r="G18" s="9">
        <f>ROUND(SUM(E18*F18),2)</f>
        <v>0</v>
      </c>
      <c r="H18" s="15" t="s">
        <v>0</v>
      </c>
      <c r="I18" s="10" t="s">
        <v>47</v>
      </c>
      <c r="J18" s="13" t="s">
        <v>0</v>
      </c>
      <c r="K18" s="9">
        <f>SUM(G18:G18)</f>
        <v>0</v>
      </c>
    </row>
    <row r="19" spans="1:11" ht="12.75">
      <c r="A19" s="10" t="s">
        <v>48</v>
      </c>
      <c r="B19" s="10" t="s">
        <v>49</v>
      </c>
      <c r="C19" s="7" t="s">
        <v>50</v>
      </c>
      <c r="D19" s="7" t="s">
        <v>51</v>
      </c>
      <c r="E19" s="9">
        <v>25</v>
      </c>
      <c r="F19" s="11">
        <v>0</v>
      </c>
      <c r="G19" s="9">
        <f>ROUND(SUM(E19*F19),2)</f>
        <v>0</v>
      </c>
      <c r="H19" s="15" t="s">
        <v>0</v>
      </c>
      <c r="I19" s="10" t="s">
        <v>52</v>
      </c>
      <c r="J19" s="13" t="s">
        <v>0</v>
      </c>
      <c r="K19" s="9">
        <f>SUM(G19:G19)</f>
        <v>0</v>
      </c>
    </row>
    <row r="20" spans="1:11" ht="12.75">
      <c r="A20" s="10" t="s">
        <v>53</v>
      </c>
      <c r="B20" s="10" t="s">
        <v>54</v>
      </c>
      <c r="C20" s="7" t="s">
        <v>55</v>
      </c>
      <c r="D20" s="7" t="s">
        <v>23</v>
      </c>
      <c r="E20" s="9">
        <v>12000</v>
      </c>
      <c r="F20" s="11">
        <v>0</v>
      </c>
      <c r="G20" s="9">
        <f>ROUND(SUM(E20*F20),2)</f>
        <v>0</v>
      </c>
      <c r="H20" s="15" t="s">
        <v>0</v>
      </c>
      <c r="I20" s="10" t="s">
        <v>56</v>
      </c>
      <c r="J20" s="13" t="s">
        <v>0</v>
      </c>
      <c r="K20" s="9">
        <f>SUM(G20:G20)</f>
        <v>0</v>
      </c>
    </row>
    <row r="21" spans="1:11" ht="12.75">
      <c r="A21" s="10" t="s">
        <v>57</v>
      </c>
      <c r="B21" s="10" t="s">
        <v>58</v>
      </c>
      <c r="C21" s="7" t="s">
        <v>59</v>
      </c>
      <c r="D21" s="7" t="s">
        <v>60</v>
      </c>
      <c r="E21" s="9">
        <v>1200</v>
      </c>
      <c r="F21" s="11">
        <v>0</v>
      </c>
      <c r="G21" s="9">
        <f>ROUND(SUM(E21*F21),2)</f>
        <v>0</v>
      </c>
      <c r="H21" s="15" t="s">
        <v>0</v>
      </c>
      <c r="I21" s="10" t="s">
        <v>61</v>
      </c>
      <c r="J21" s="13" t="s">
        <v>0</v>
      </c>
      <c r="K21" s="9">
        <f>SUM(G21:G21)</f>
        <v>0</v>
      </c>
    </row>
    <row r="22" spans="1:11" ht="12.75">
      <c r="A22" s="10" t="s">
        <v>62</v>
      </c>
      <c r="B22" s="10" t="s">
        <v>63</v>
      </c>
      <c r="C22" s="7" t="s">
        <v>64</v>
      </c>
      <c r="D22" s="7" t="s">
        <v>65</v>
      </c>
      <c r="E22" s="9">
        <v>500</v>
      </c>
      <c r="F22" s="11">
        <v>0</v>
      </c>
      <c r="G22" s="9">
        <f>ROUND(SUM(E22*F22),2)</f>
        <v>0</v>
      </c>
      <c r="H22" s="15" t="s">
        <v>0</v>
      </c>
      <c r="I22" s="10" t="s">
        <v>66</v>
      </c>
      <c r="J22" s="13" t="s">
        <v>0</v>
      </c>
      <c r="K22" s="9">
        <f>SUM(G22:G22)</f>
        <v>0</v>
      </c>
    </row>
    <row r="23" spans="1:11" ht="12.75">
      <c r="A23" s="10" t="s">
        <v>67</v>
      </c>
      <c r="B23" s="10" t="s">
        <v>68</v>
      </c>
      <c r="C23" s="7" t="s">
        <v>69</v>
      </c>
      <c r="D23" s="7" t="s">
        <v>70</v>
      </c>
      <c r="E23" s="9">
        <v>50</v>
      </c>
      <c r="F23" s="11">
        <v>0</v>
      </c>
      <c r="G23" s="9">
        <f>ROUND(SUM(E23*F23),2)</f>
        <v>0</v>
      </c>
      <c r="H23" s="15" t="s">
        <v>0</v>
      </c>
      <c r="I23" s="10" t="s">
        <v>71</v>
      </c>
      <c r="J23" s="13" t="s">
        <v>0</v>
      </c>
      <c r="K23" s="9">
        <f>SUM(G23:G23)</f>
        <v>0</v>
      </c>
    </row>
    <row r="24" spans="1:11" ht="12.75">
      <c r="A24" s="10" t="s">
        <v>72</v>
      </c>
      <c r="B24" s="10" t="s">
        <v>73</v>
      </c>
      <c r="C24" s="7" t="s">
        <v>74</v>
      </c>
      <c r="D24" s="7" t="s">
        <v>23</v>
      </c>
      <c r="E24" s="9">
        <v>800</v>
      </c>
      <c r="F24" s="11">
        <v>0</v>
      </c>
      <c r="G24" s="9">
        <f>ROUND(SUM(E24*F24),2)</f>
        <v>0</v>
      </c>
      <c r="H24" s="15" t="s">
        <v>0</v>
      </c>
      <c r="I24" s="10" t="s">
        <v>75</v>
      </c>
      <c r="J24" s="13" t="s">
        <v>0</v>
      </c>
      <c r="K24" s="9">
        <f>SUM(G24:G24)</f>
        <v>0</v>
      </c>
    </row>
    <row r="25" spans="1:11" ht="12.75">
      <c r="A25" s="10" t="s">
        <v>76</v>
      </c>
      <c r="B25" s="10" t="s">
        <v>77</v>
      </c>
      <c r="C25" s="7" t="s">
        <v>78</v>
      </c>
      <c r="D25" s="7" t="s">
        <v>23</v>
      </c>
      <c r="E25" s="9">
        <v>1000</v>
      </c>
      <c r="F25" s="11">
        <v>0</v>
      </c>
      <c r="G25" s="9">
        <f>ROUND(SUM(E25*F25),2)</f>
        <v>0</v>
      </c>
      <c r="H25" s="15" t="s">
        <v>0</v>
      </c>
      <c r="I25" s="10" t="s">
        <v>79</v>
      </c>
      <c r="J25" s="13" t="s">
        <v>0</v>
      </c>
      <c r="K25" s="9">
        <f>SUM(G25:G25)</f>
        <v>0</v>
      </c>
    </row>
    <row r="26" spans="1:11" ht="12.75">
      <c r="A26" s="10" t="s">
        <v>80</v>
      </c>
      <c r="B26" s="10" t="s">
        <v>81</v>
      </c>
      <c r="C26" s="7" t="s">
        <v>82</v>
      </c>
      <c r="D26" s="7" t="s">
        <v>23</v>
      </c>
      <c r="E26" s="9">
        <v>15</v>
      </c>
      <c r="F26" s="11">
        <v>0</v>
      </c>
      <c r="G26" s="9">
        <f>ROUND(SUM(E26*F26),2)</f>
        <v>0</v>
      </c>
      <c r="H26" s="15" t="s">
        <v>0</v>
      </c>
      <c r="I26" s="10" t="s">
        <v>83</v>
      </c>
      <c r="J26" s="13" t="s">
        <v>0</v>
      </c>
      <c r="K26" s="9">
        <f>SUM(G26:G26)</f>
        <v>0</v>
      </c>
    </row>
    <row r="27" spans="1:11" ht="12.75">
      <c r="A27" s="10" t="s">
        <v>84</v>
      </c>
      <c r="B27" s="10" t="s">
        <v>85</v>
      </c>
      <c r="C27" s="7" t="s">
        <v>86</v>
      </c>
      <c r="D27" s="7" t="s">
        <v>23</v>
      </c>
      <c r="E27" s="9">
        <v>15</v>
      </c>
      <c r="F27" s="11">
        <v>0</v>
      </c>
      <c r="G27" s="9">
        <f>ROUND(SUM(E27*F27),2)</f>
        <v>0</v>
      </c>
      <c r="H27" s="15" t="s">
        <v>0</v>
      </c>
      <c r="I27" s="10" t="s">
        <v>87</v>
      </c>
      <c r="J27" s="13" t="s">
        <v>0</v>
      </c>
      <c r="K27" s="9">
        <f>SUM(G27:G27)</f>
        <v>0</v>
      </c>
    </row>
    <row r="28" spans="1:11" ht="12.75">
      <c r="A28" s="10" t="s">
        <v>88</v>
      </c>
      <c r="B28" s="10" t="s">
        <v>89</v>
      </c>
      <c r="C28" s="7" t="s">
        <v>90</v>
      </c>
      <c r="D28" s="7" t="s">
        <v>23</v>
      </c>
      <c r="E28" s="9">
        <v>70</v>
      </c>
      <c r="F28" s="11">
        <v>0</v>
      </c>
      <c r="G28" s="9">
        <f>ROUND(SUM(E28*F28),2)</f>
        <v>0</v>
      </c>
      <c r="H28" s="15" t="s">
        <v>0</v>
      </c>
      <c r="I28" s="10" t="s">
        <v>91</v>
      </c>
      <c r="J28" s="13" t="s">
        <v>0</v>
      </c>
      <c r="K28" s="9">
        <f>SUM(G28:G28)</f>
        <v>0</v>
      </c>
    </row>
    <row r="29" spans="1:11" ht="12.75">
      <c r="A29" s="10" t="s">
        <v>92</v>
      </c>
      <c r="B29" s="10" t="s">
        <v>93</v>
      </c>
      <c r="C29" s="7" t="s">
        <v>94</v>
      </c>
      <c r="D29" s="7" t="s">
        <v>34</v>
      </c>
      <c r="E29" s="9">
        <v>500</v>
      </c>
      <c r="F29" s="11">
        <v>0</v>
      </c>
      <c r="G29" s="9">
        <f>ROUND(SUM(E29*F29),2)</f>
        <v>0</v>
      </c>
      <c r="H29" s="15" t="s">
        <v>0</v>
      </c>
      <c r="I29" s="10" t="s">
        <v>95</v>
      </c>
      <c r="J29" s="13" t="s">
        <v>0</v>
      </c>
      <c r="K29" s="9">
        <f>SUM(G29:G29)</f>
        <v>0</v>
      </c>
    </row>
    <row r="30" spans="1:11" ht="12.75">
      <c r="A30" s="10" t="s">
        <v>96</v>
      </c>
      <c r="B30" s="10" t="s">
        <v>97</v>
      </c>
      <c r="C30" s="7" t="s">
        <v>98</v>
      </c>
      <c r="D30" s="7" t="s">
        <v>34</v>
      </c>
      <c r="E30" s="9">
        <v>500</v>
      </c>
      <c r="F30" s="11">
        <v>0</v>
      </c>
      <c r="G30" s="9">
        <f>ROUND(SUM(E30*F30),2)</f>
        <v>0</v>
      </c>
      <c r="H30" s="15" t="s">
        <v>0</v>
      </c>
      <c r="I30" s="10" t="s">
        <v>99</v>
      </c>
      <c r="J30" s="13" t="s">
        <v>0</v>
      </c>
      <c r="K30" s="9">
        <f>SUM(G30:G30)</f>
        <v>0</v>
      </c>
    </row>
    <row r="31" spans="1:11" ht="12.75">
      <c r="A31" s="10" t="s">
        <v>100</v>
      </c>
      <c r="B31" s="10" t="s">
        <v>101</v>
      </c>
      <c r="C31" s="7" t="s">
        <v>102</v>
      </c>
      <c r="D31" s="7" t="s">
        <v>103</v>
      </c>
      <c r="E31" s="9">
        <v>500</v>
      </c>
      <c r="F31" s="11">
        <v>0</v>
      </c>
      <c r="G31" s="9">
        <f>ROUND(SUM(E31*F31),2)</f>
        <v>0</v>
      </c>
      <c r="H31" s="15" t="s">
        <v>0</v>
      </c>
      <c r="I31" s="10" t="s">
        <v>104</v>
      </c>
      <c r="J31" s="13" t="s">
        <v>0</v>
      </c>
      <c r="K31" s="9">
        <f>SUM(G31:G31)</f>
        <v>0</v>
      </c>
    </row>
    <row r="32" spans="1:11" ht="12.75">
      <c r="A32" s="10" t="s">
        <v>105</v>
      </c>
      <c r="B32" s="10" t="s">
        <v>106</v>
      </c>
      <c r="C32" s="7" t="s">
        <v>107</v>
      </c>
      <c r="D32" s="7" t="s">
        <v>23</v>
      </c>
      <c r="E32" s="9">
        <v>20</v>
      </c>
      <c r="F32" s="11">
        <v>0</v>
      </c>
      <c r="G32" s="9">
        <f>ROUND(SUM(E32*F32),2)</f>
        <v>0</v>
      </c>
      <c r="H32" s="15" t="s">
        <v>0</v>
      </c>
      <c r="I32" s="10" t="s">
        <v>108</v>
      </c>
      <c r="J32" s="13" t="s">
        <v>0</v>
      </c>
      <c r="K32" s="9">
        <f>SUM(G32:G32)</f>
        <v>0</v>
      </c>
    </row>
    <row r="33" spans="1:11" ht="12.75">
      <c r="A33" s="10" t="s">
        <v>109</v>
      </c>
      <c r="B33" s="10" t="s">
        <v>110</v>
      </c>
      <c r="C33" s="7" t="s">
        <v>111</v>
      </c>
      <c r="D33" s="7" t="s">
        <v>51</v>
      </c>
      <c r="E33" s="9">
        <v>80</v>
      </c>
      <c r="F33" s="11">
        <v>0</v>
      </c>
      <c r="G33" s="9">
        <f>ROUND(SUM(E33*F33),2)</f>
        <v>0</v>
      </c>
      <c r="H33" s="15" t="s">
        <v>0</v>
      </c>
      <c r="I33" s="10" t="s">
        <v>112</v>
      </c>
      <c r="J33" s="13" t="s">
        <v>0</v>
      </c>
      <c r="K33" s="9">
        <f>SUM(G33:G33)</f>
        <v>0</v>
      </c>
    </row>
    <row r="34" spans="1:11" ht="12.75">
      <c r="A34" s="10" t="s">
        <v>113</v>
      </c>
      <c r="B34" s="10" t="s">
        <v>114</v>
      </c>
      <c r="C34" s="7" t="s">
        <v>115</v>
      </c>
      <c r="D34" s="7" t="s">
        <v>51</v>
      </c>
      <c r="E34" s="9">
        <v>110</v>
      </c>
      <c r="F34" s="11">
        <v>0</v>
      </c>
      <c r="G34" s="9">
        <f>ROUND(SUM(E34*F34),2)</f>
        <v>0</v>
      </c>
      <c r="H34" s="15" t="s">
        <v>0</v>
      </c>
      <c r="I34" s="10" t="s">
        <v>116</v>
      </c>
      <c r="J34" s="13" t="s">
        <v>0</v>
      </c>
      <c r="K34" s="9">
        <f>SUM(G34:G34)</f>
        <v>0</v>
      </c>
    </row>
    <row r="35" spans="1:11" ht="12.75">
      <c r="A35" s="10" t="s">
        <v>117</v>
      </c>
      <c r="B35" s="10" t="s">
        <v>118</v>
      </c>
      <c r="C35" s="7" t="s">
        <v>119</v>
      </c>
      <c r="D35" s="7" t="s">
        <v>23</v>
      </c>
      <c r="E35" s="9">
        <v>28</v>
      </c>
      <c r="F35" s="11">
        <v>0</v>
      </c>
      <c r="G35" s="9">
        <f>ROUND(SUM(E35*F35),2)</f>
        <v>0</v>
      </c>
      <c r="H35" s="15" t="s">
        <v>0</v>
      </c>
      <c r="I35" s="10" t="s">
        <v>120</v>
      </c>
      <c r="J35" s="13" t="s">
        <v>0</v>
      </c>
      <c r="K35" s="9">
        <f>SUM(G35:G35)</f>
        <v>0</v>
      </c>
    </row>
    <row r="36" spans="1:11" ht="12.75">
      <c r="A36" s="10" t="s">
        <v>121</v>
      </c>
      <c r="B36" s="10" t="s">
        <v>122</v>
      </c>
      <c r="C36" s="7" t="s">
        <v>123</v>
      </c>
      <c r="D36" s="7" t="s">
        <v>23</v>
      </c>
      <c r="E36" s="9">
        <v>10</v>
      </c>
      <c r="F36" s="11">
        <v>0</v>
      </c>
      <c r="G36" s="9">
        <f>ROUND(SUM(E36*F36),2)</f>
        <v>0</v>
      </c>
      <c r="H36" s="15" t="s">
        <v>0</v>
      </c>
      <c r="I36" s="10" t="s">
        <v>124</v>
      </c>
      <c r="J36" s="13" t="s">
        <v>0</v>
      </c>
      <c r="K36" s="9">
        <f>SUM(G36:G36)</f>
        <v>0</v>
      </c>
    </row>
    <row r="37" spans="1:11" ht="12.75">
      <c r="A37" s="10" t="s">
        <v>125</v>
      </c>
      <c r="B37" s="10" t="s">
        <v>126</v>
      </c>
      <c r="C37" s="7" t="s">
        <v>127</v>
      </c>
      <c r="D37" s="7" t="s">
        <v>23</v>
      </c>
      <c r="E37" s="9">
        <v>10</v>
      </c>
      <c r="F37" s="11">
        <v>0</v>
      </c>
      <c r="G37" s="9">
        <f>ROUND(SUM(E37*F37),2)</f>
        <v>0</v>
      </c>
      <c r="H37" s="15" t="s">
        <v>0</v>
      </c>
      <c r="I37" s="10" t="s">
        <v>128</v>
      </c>
      <c r="J37" s="13" t="s">
        <v>0</v>
      </c>
      <c r="K37" s="9">
        <f>SUM(G37:G37)</f>
        <v>0</v>
      </c>
    </row>
    <row r="38" spans="1:11" ht="12.75">
      <c r="A38" s="10" t="s">
        <v>129</v>
      </c>
      <c r="B38" s="10" t="s">
        <v>130</v>
      </c>
      <c r="C38" s="7" t="s">
        <v>131</v>
      </c>
      <c r="D38" s="7" t="s">
        <v>23</v>
      </c>
      <c r="E38" s="9">
        <v>10</v>
      </c>
      <c r="F38" s="11">
        <v>0</v>
      </c>
      <c r="G38" s="9">
        <f>ROUND(SUM(E38*F38),2)</f>
        <v>0</v>
      </c>
      <c r="H38" s="15" t="s">
        <v>0</v>
      </c>
      <c r="I38" s="10" t="s">
        <v>132</v>
      </c>
      <c r="J38" s="13" t="s">
        <v>0</v>
      </c>
      <c r="K38" s="9">
        <f>SUM(G38:G38)</f>
        <v>0</v>
      </c>
    </row>
    <row r="39" spans="1:11" ht="12.75">
      <c r="A39" s="10" t="s">
        <v>133</v>
      </c>
      <c r="B39" s="10" t="s">
        <v>134</v>
      </c>
      <c r="C39" s="7" t="s">
        <v>135</v>
      </c>
      <c r="D39" s="7" t="s">
        <v>23</v>
      </c>
      <c r="E39" s="9">
        <v>28</v>
      </c>
      <c r="F39" s="11">
        <v>0</v>
      </c>
      <c r="G39" s="9">
        <f>ROUND(SUM(E39*F39),2)</f>
        <v>0</v>
      </c>
      <c r="H39" s="15" t="s">
        <v>0</v>
      </c>
      <c r="I39" s="10" t="s">
        <v>136</v>
      </c>
      <c r="J39" s="13" t="s">
        <v>0</v>
      </c>
      <c r="K39" s="9">
        <f>SUM(G39:G39)</f>
        <v>0</v>
      </c>
    </row>
    <row r="40" spans="1:11" ht="12.75">
      <c r="A40" s="10" t="s">
        <v>137</v>
      </c>
      <c r="B40" s="10" t="s">
        <v>138</v>
      </c>
      <c r="C40" s="7" t="s">
        <v>139</v>
      </c>
      <c r="D40" s="7" t="s">
        <v>23</v>
      </c>
      <c r="E40" s="9">
        <v>20</v>
      </c>
      <c r="F40" s="11">
        <v>0</v>
      </c>
      <c r="G40" s="9">
        <f>ROUND(SUM(E40*F40),2)</f>
        <v>0</v>
      </c>
      <c r="H40" s="15" t="s">
        <v>0</v>
      </c>
      <c r="I40" s="10" t="s">
        <v>140</v>
      </c>
      <c r="J40" s="13" t="s">
        <v>0</v>
      </c>
      <c r="K40" s="9">
        <f>SUM(G40:G40)</f>
        <v>0</v>
      </c>
    </row>
    <row r="41" spans="1:11" ht="12.75">
      <c r="A41" s="10" t="s">
        <v>141</v>
      </c>
      <c r="B41" s="10" t="s">
        <v>142</v>
      </c>
      <c r="C41" s="7" t="s">
        <v>143</v>
      </c>
      <c r="D41" s="7" t="s">
        <v>23</v>
      </c>
      <c r="E41" s="9">
        <v>10</v>
      </c>
      <c r="F41" s="11">
        <v>0</v>
      </c>
      <c r="G41" s="9">
        <f>ROUND(SUM(E41*F41),2)</f>
        <v>0</v>
      </c>
      <c r="H41" s="15" t="s">
        <v>0</v>
      </c>
      <c r="I41" s="10" t="s">
        <v>144</v>
      </c>
      <c r="J41" s="13" t="s">
        <v>0</v>
      </c>
      <c r="K41" s="9">
        <f>SUM(G41:G41)</f>
        <v>0</v>
      </c>
    </row>
    <row r="42" spans="1:11" ht="12.75">
      <c r="A42" s="10" t="s">
        <v>145</v>
      </c>
      <c r="B42" s="10" t="s">
        <v>146</v>
      </c>
      <c r="C42" s="7" t="s">
        <v>147</v>
      </c>
      <c r="D42" s="7" t="s">
        <v>23</v>
      </c>
      <c r="E42" s="9">
        <v>10</v>
      </c>
      <c r="F42" s="11">
        <v>0</v>
      </c>
      <c r="G42" s="9">
        <f>ROUND(SUM(E42*F42),2)</f>
        <v>0</v>
      </c>
      <c r="H42" s="15" t="s">
        <v>0</v>
      </c>
      <c r="I42" s="10" t="s">
        <v>148</v>
      </c>
      <c r="J42" s="13" t="s">
        <v>0</v>
      </c>
      <c r="K42" s="9">
        <f>SUM(G42:G42)</f>
        <v>0</v>
      </c>
    </row>
    <row r="43" spans="1:11" ht="12.75">
      <c r="A43" s="10" t="s">
        <v>149</v>
      </c>
      <c r="B43" s="10" t="s">
        <v>150</v>
      </c>
      <c r="C43" s="7" t="s">
        <v>151</v>
      </c>
      <c r="D43" s="7" t="s">
        <v>23</v>
      </c>
      <c r="E43" s="9">
        <v>10</v>
      </c>
      <c r="F43" s="11">
        <v>0</v>
      </c>
      <c r="G43" s="9">
        <f>ROUND(SUM(E43*F43),2)</f>
        <v>0</v>
      </c>
      <c r="H43" s="15" t="s">
        <v>0</v>
      </c>
      <c r="I43" s="10" t="s">
        <v>152</v>
      </c>
      <c r="J43" s="13" t="s">
        <v>0</v>
      </c>
      <c r="K43" s="9">
        <f>SUM(G43:G43)</f>
        <v>0</v>
      </c>
    </row>
    <row r="44" spans="1:11" ht="12.75">
      <c r="A44" s="10" t="s">
        <v>153</v>
      </c>
      <c r="B44" s="10" t="s">
        <v>154</v>
      </c>
      <c r="C44" s="7" t="s">
        <v>155</v>
      </c>
      <c r="D44" s="7" t="s">
        <v>103</v>
      </c>
      <c r="E44" s="9">
        <v>50</v>
      </c>
      <c r="F44" s="11">
        <v>0</v>
      </c>
      <c r="G44" s="9">
        <f>ROUND(SUM(E44*F44),2)</f>
        <v>0</v>
      </c>
      <c r="H44" s="15" t="s">
        <v>0</v>
      </c>
      <c r="I44" s="10" t="s">
        <v>156</v>
      </c>
      <c r="J44" s="13" t="s">
        <v>0</v>
      </c>
      <c r="K44" s="9">
        <f>SUM(G44:G44)</f>
        <v>0</v>
      </c>
    </row>
    <row r="45" spans="1:11" ht="12.75">
      <c r="A45" s="10" t="s">
        <v>157</v>
      </c>
      <c r="B45" s="10" t="s">
        <v>158</v>
      </c>
      <c r="C45" s="7" t="s">
        <v>159</v>
      </c>
      <c r="D45" s="7" t="s">
        <v>34</v>
      </c>
      <c r="E45" s="9">
        <v>200</v>
      </c>
      <c r="F45" s="11">
        <v>0</v>
      </c>
      <c r="G45" s="9">
        <f>ROUND(SUM(E45*F45),2)</f>
        <v>0</v>
      </c>
      <c r="H45" s="15" t="s">
        <v>0</v>
      </c>
      <c r="I45" s="10" t="s">
        <v>160</v>
      </c>
      <c r="J45" s="13" t="s">
        <v>0</v>
      </c>
      <c r="K45" s="9">
        <f>SUM(G45:G45)</f>
        <v>0</v>
      </c>
    </row>
    <row r="46" spans="1:11" ht="12.75">
      <c r="A46" s="10" t="s">
        <v>161</v>
      </c>
      <c r="B46" s="10" t="s">
        <v>162</v>
      </c>
      <c r="C46" s="7" t="s">
        <v>163</v>
      </c>
      <c r="D46" s="7" t="s">
        <v>34</v>
      </c>
      <c r="E46" s="9">
        <v>50</v>
      </c>
      <c r="F46" s="11">
        <v>0</v>
      </c>
      <c r="G46" s="9">
        <f>ROUND(SUM(E46*F46),2)</f>
        <v>0</v>
      </c>
      <c r="H46" s="15" t="s">
        <v>0</v>
      </c>
      <c r="I46" s="10" t="s">
        <v>164</v>
      </c>
      <c r="J46" s="13" t="s">
        <v>0</v>
      </c>
      <c r="K46" s="9">
        <f>SUM(G46:G46)</f>
        <v>0</v>
      </c>
    </row>
    <row r="47" spans="1:11" ht="12.75">
      <c r="A47" s="10" t="s">
        <v>165</v>
      </c>
      <c r="B47" s="10" t="s">
        <v>166</v>
      </c>
      <c r="C47" s="7" t="s">
        <v>167</v>
      </c>
      <c r="D47" s="7" t="s">
        <v>34</v>
      </c>
      <c r="E47" s="9">
        <v>50</v>
      </c>
      <c r="F47" s="11">
        <v>0</v>
      </c>
      <c r="G47" s="9">
        <f>ROUND(SUM(E47*F47),2)</f>
        <v>0</v>
      </c>
      <c r="H47" s="15" t="s">
        <v>0</v>
      </c>
      <c r="I47" s="10" t="s">
        <v>168</v>
      </c>
      <c r="J47" s="13" t="s">
        <v>0</v>
      </c>
      <c r="K47" s="9">
        <f>SUM(G47:G47)</f>
        <v>0</v>
      </c>
    </row>
    <row r="48" spans="1:11" ht="12.75">
      <c r="A48" s="10" t="s">
        <v>169</v>
      </c>
      <c r="B48" s="10" t="s">
        <v>170</v>
      </c>
      <c r="C48" s="7" t="s">
        <v>171</v>
      </c>
      <c r="D48" s="7" t="s">
        <v>23</v>
      </c>
      <c r="E48" s="9">
        <v>2000</v>
      </c>
      <c r="F48" s="11">
        <v>0</v>
      </c>
      <c r="G48" s="9">
        <f>ROUND(SUM(E48*F48),2)</f>
        <v>0</v>
      </c>
      <c r="H48" s="15" t="s">
        <v>0</v>
      </c>
      <c r="I48" s="10" t="s">
        <v>172</v>
      </c>
      <c r="J48" s="13" t="s">
        <v>0</v>
      </c>
      <c r="K48" s="9">
        <f>SUM(G48:G48)</f>
        <v>0</v>
      </c>
    </row>
    <row r="49" spans="1:11" ht="12.75">
      <c r="A49" s="10" t="s">
        <v>173</v>
      </c>
      <c r="B49" s="10" t="s">
        <v>174</v>
      </c>
      <c r="C49" s="7" t="s">
        <v>175</v>
      </c>
      <c r="D49" s="7" t="s">
        <v>23</v>
      </c>
      <c r="E49" s="9">
        <v>200</v>
      </c>
      <c r="F49" s="11">
        <v>0</v>
      </c>
      <c r="G49" s="9">
        <f>ROUND(SUM(E49*F49),2)</f>
        <v>0</v>
      </c>
      <c r="H49" s="15" t="s">
        <v>0</v>
      </c>
      <c r="I49" s="10" t="s">
        <v>176</v>
      </c>
      <c r="J49" s="13" t="s">
        <v>0</v>
      </c>
      <c r="K49" s="9">
        <f>SUM(G49:G49)</f>
        <v>0</v>
      </c>
    </row>
    <row r="50" spans="1:11" ht="12.75">
      <c r="A50" s="10" t="s">
        <v>177</v>
      </c>
      <c r="B50" s="10" t="s">
        <v>178</v>
      </c>
      <c r="C50" s="7" t="s">
        <v>179</v>
      </c>
      <c r="D50" s="7" t="s">
        <v>23</v>
      </c>
      <c r="E50" s="9">
        <v>2500</v>
      </c>
      <c r="F50" s="11">
        <v>0</v>
      </c>
      <c r="G50" s="9">
        <f>ROUND(SUM(E50*F50),2)</f>
        <v>0</v>
      </c>
      <c r="H50" s="15" t="s">
        <v>0</v>
      </c>
      <c r="I50" s="10" t="s">
        <v>180</v>
      </c>
      <c r="J50" s="13" t="s">
        <v>0</v>
      </c>
      <c r="K50" s="9">
        <f>SUM(G50:G50)</f>
        <v>0</v>
      </c>
    </row>
    <row r="51" spans="1:11" ht="12.75">
      <c r="A51" s="10" t="s">
        <v>181</v>
      </c>
      <c r="B51" s="10" t="s">
        <v>182</v>
      </c>
      <c r="C51" s="7" t="s">
        <v>183</v>
      </c>
      <c r="D51" s="7" t="s">
        <v>23</v>
      </c>
      <c r="E51" s="9">
        <v>800</v>
      </c>
      <c r="F51" s="11">
        <v>0</v>
      </c>
      <c r="G51" s="9">
        <f>ROUND(SUM(E51*F51),2)</f>
        <v>0</v>
      </c>
      <c r="H51" s="15" t="s">
        <v>0</v>
      </c>
      <c r="I51" s="10" t="s">
        <v>184</v>
      </c>
      <c r="J51" s="13" t="s">
        <v>0</v>
      </c>
      <c r="K51" s="9">
        <f>SUM(G51:G51)</f>
        <v>0</v>
      </c>
    </row>
    <row r="52" spans="1:11" ht="12.75">
      <c r="A52" s="10" t="s">
        <v>185</v>
      </c>
      <c r="B52" s="10" t="s">
        <v>186</v>
      </c>
      <c r="C52" s="7" t="s">
        <v>187</v>
      </c>
      <c r="D52" s="7" t="s">
        <v>23</v>
      </c>
      <c r="E52" s="9">
        <v>800</v>
      </c>
      <c r="F52" s="11">
        <v>0</v>
      </c>
      <c r="G52" s="9">
        <f>ROUND(SUM(E52*F52),2)</f>
        <v>0</v>
      </c>
      <c r="H52" s="15" t="s">
        <v>0</v>
      </c>
      <c r="I52" s="10" t="s">
        <v>188</v>
      </c>
      <c r="J52" s="13" t="s">
        <v>0</v>
      </c>
      <c r="K52" s="9">
        <f>SUM(G52:G52)</f>
        <v>0</v>
      </c>
    </row>
    <row r="53" spans="1:11" ht="12.75">
      <c r="A53" s="10" t="s">
        <v>189</v>
      </c>
      <c r="B53" s="10" t="s">
        <v>190</v>
      </c>
      <c r="C53" s="7" t="s">
        <v>191</v>
      </c>
      <c r="D53" s="7" t="s">
        <v>60</v>
      </c>
      <c r="E53" s="9">
        <v>80</v>
      </c>
      <c r="F53" s="11">
        <v>0</v>
      </c>
      <c r="G53" s="9">
        <f>ROUND(SUM(E53*F53),2)</f>
        <v>0</v>
      </c>
      <c r="H53" s="15" t="s">
        <v>0</v>
      </c>
      <c r="I53" s="10" t="s">
        <v>192</v>
      </c>
      <c r="J53" s="13" t="s">
        <v>0</v>
      </c>
      <c r="K53" s="9">
        <f>SUM(G53:G53)</f>
        <v>0</v>
      </c>
    </row>
    <row r="54" spans="1:11" ht="12.75">
      <c r="A54" s="10" t="s">
        <v>193</v>
      </c>
      <c r="B54" s="10" t="s">
        <v>194</v>
      </c>
      <c r="C54" s="7" t="s">
        <v>195</v>
      </c>
      <c r="D54" s="7" t="s">
        <v>34</v>
      </c>
      <c r="E54" s="9">
        <v>80</v>
      </c>
      <c r="F54" s="11">
        <v>0</v>
      </c>
      <c r="G54" s="9">
        <f>ROUND(SUM(E54*F54),2)</f>
        <v>0</v>
      </c>
      <c r="H54" s="15" t="s">
        <v>0</v>
      </c>
      <c r="I54" s="10" t="s">
        <v>196</v>
      </c>
      <c r="J54" s="13" t="s">
        <v>0</v>
      </c>
      <c r="K54" s="9">
        <f>SUM(G54:G54)</f>
        <v>0</v>
      </c>
    </row>
    <row r="55" spans="1:11" ht="12.75">
      <c r="A55" s="10" t="s">
        <v>197</v>
      </c>
      <c r="B55" s="10" t="s">
        <v>198</v>
      </c>
      <c r="C55" s="7" t="s">
        <v>199</v>
      </c>
      <c r="D55" s="7" t="s">
        <v>23</v>
      </c>
      <c r="E55" s="9">
        <v>6000</v>
      </c>
      <c r="F55" s="11">
        <v>0</v>
      </c>
      <c r="G55" s="9">
        <f>ROUND(SUM(E55*F55),2)</f>
        <v>0</v>
      </c>
      <c r="H55" s="15" t="s">
        <v>0</v>
      </c>
      <c r="I55" s="10" t="s">
        <v>200</v>
      </c>
      <c r="J55" s="13" t="s">
        <v>0</v>
      </c>
      <c r="K55" s="9">
        <f>SUM(G55:G55)</f>
        <v>0</v>
      </c>
    </row>
    <row r="56" spans="1:11" ht="12.75">
      <c r="A56" s="10" t="s">
        <v>201</v>
      </c>
      <c r="B56" s="10" t="s">
        <v>202</v>
      </c>
      <c r="C56" s="7" t="s">
        <v>203</v>
      </c>
      <c r="D56" s="7" t="s">
        <v>23</v>
      </c>
      <c r="E56" s="9">
        <v>10</v>
      </c>
      <c r="F56" s="11">
        <v>0</v>
      </c>
      <c r="G56" s="9">
        <f>ROUND(SUM(E56*F56),2)</f>
        <v>0</v>
      </c>
      <c r="H56" s="15" t="s">
        <v>0</v>
      </c>
      <c r="I56" s="10" t="s">
        <v>204</v>
      </c>
      <c r="J56" s="13" t="s">
        <v>0</v>
      </c>
      <c r="K56" s="9">
        <f>SUM(G56:G56)</f>
        <v>0</v>
      </c>
    </row>
    <row r="57" spans="1:11" ht="12.75">
      <c r="A57" s="10" t="s">
        <v>205</v>
      </c>
      <c r="B57" s="10" t="s">
        <v>206</v>
      </c>
      <c r="C57" s="7" t="s">
        <v>207</v>
      </c>
      <c r="D57" s="7" t="s">
        <v>34</v>
      </c>
      <c r="E57" s="9">
        <v>8000</v>
      </c>
      <c r="F57" s="11">
        <v>0</v>
      </c>
      <c r="G57" s="9">
        <f>ROUND(SUM(E57*F57),2)</f>
        <v>0</v>
      </c>
      <c r="H57" s="15" t="s">
        <v>0</v>
      </c>
      <c r="I57" s="10" t="s">
        <v>208</v>
      </c>
      <c r="J57" s="13" t="s">
        <v>0</v>
      </c>
      <c r="K57" s="9">
        <f>SUM(G57:G57)</f>
        <v>0</v>
      </c>
    </row>
    <row r="58" spans="1:11" ht="12.75">
      <c r="A58" s="10" t="s">
        <v>209</v>
      </c>
      <c r="B58" s="10" t="s">
        <v>210</v>
      </c>
      <c r="C58" s="7" t="s">
        <v>211</v>
      </c>
      <c r="D58" s="7" t="s">
        <v>34</v>
      </c>
      <c r="E58" s="9">
        <v>2000</v>
      </c>
      <c r="F58" s="11">
        <v>0</v>
      </c>
      <c r="G58" s="9">
        <f>ROUND(SUM(E58*F58),2)</f>
        <v>0</v>
      </c>
      <c r="H58" s="15" t="s">
        <v>0</v>
      </c>
      <c r="I58" s="10" t="s">
        <v>212</v>
      </c>
      <c r="J58" s="13" t="s">
        <v>0</v>
      </c>
      <c r="K58" s="9">
        <f>SUM(G58:G58)</f>
        <v>0</v>
      </c>
    </row>
    <row r="59" spans="1:11" ht="12.75">
      <c r="A59" s="10" t="s">
        <v>213</v>
      </c>
      <c r="B59" s="10" t="s">
        <v>214</v>
      </c>
      <c r="C59" s="7" t="s">
        <v>215</v>
      </c>
      <c r="D59" s="7" t="s">
        <v>34</v>
      </c>
      <c r="E59" s="9">
        <v>70</v>
      </c>
      <c r="F59" s="11">
        <v>0</v>
      </c>
      <c r="G59" s="9">
        <f>ROUND(SUM(E59*F59),2)</f>
        <v>0</v>
      </c>
      <c r="H59" s="15" t="s">
        <v>0</v>
      </c>
      <c r="I59" s="10" t="s">
        <v>216</v>
      </c>
      <c r="J59" s="13" t="s">
        <v>0</v>
      </c>
      <c r="K59" s="9">
        <f>SUM(G59:G59)</f>
        <v>0</v>
      </c>
    </row>
    <row r="60" spans="1:11" ht="12.75">
      <c r="A60" s="10" t="s">
        <v>217</v>
      </c>
      <c r="B60" s="10" t="s">
        <v>218</v>
      </c>
      <c r="C60" s="7" t="s">
        <v>219</v>
      </c>
      <c r="D60" s="7" t="s">
        <v>23</v>
      </c>
      <c r="E60" s="9">
        <v>130</v>
      </c>
      <c r="F60" s="11">
        <v>0</v>
      </c>
      <c r="G60" s="9">
        <f>ROUND(SUM(E60*F60),2)</f>
        <v>0</v>
      </c>
      <c r="H60" s="15" t="s">
        <v>0</v>
      </c>
      <c r="I60" s="10" t="s">
        <v>220</v>
      </c>
      <c r="J60" s="13" t="s">
        <v>0</v>
      </c>
      <c r="K60" s="9">
        <f>SUM(G60:G60)</f>
        <v>0</v>
      </c>
    </row>
    <row r="61" spans="1:11" ht="12.75">
      <c r="A61" s="10" t="s">
        <v>221</v>
      </c>
      <c r="B61" s="10" t="s">
        <v>222</v>
      </c>
      <c r="C61" s="7" t="s">
        <v>223</v>
      </c>
      <c r="D61" s="7" t="s">
        <v>23</v>
      </c>
      <c r="E61" s="9">
        <v>130</v>
      </c>
      <c r="F61" s="11">
        <v>0</v>
      </c>
      <c r="G61" s="9">
        <f>ROUND(SUM(E61*F61),2)</f>
        <v>0</v>
      </c>
      <c r="H61" s="15" t="s">
        <v>0</v>
      </c>
      <c r="I61" s="10" t="s">
        <v>224</v>
      </c>
      <c r="J61" s="13" t="s">
        <v>0</v>
      </c>
      <c r="K61" s="9">
        <f>SUM(G61:G61)</f>
        <v>0</v>
      </c>
    </row>
    <row r="62" spans="1:11" ht="12.75">
      <c r="A62" s="10" t="s">
        <v>225</v>
      </c>
      <c r="B62" s="10" t="s">
        <v>226</v>
      </c>
      <c r="C62" s="7" t="s">
        <v>227</v>
      </c>
      <c r="D62" s="7" t="s">
        <v>23</v>
      </c>
      <c r="E62" s="9">
        <v>42</v>
      </c>
      <c r="F62" s="11">
        <v>0</v>
      </c>
      <c r="G62" s="9">
        <f>ROUND(SUM(E62*F62),2)</f>
        <v>0</v>
      </c>
      <c r="H62" s="15" t="s">
        <v>0</v>
      </c>
      <c r="I62" s="10" t="s">
        <v>228</v>
      </c>
      <c r="J62" s="13" t="s">
        <v>0</v>
      </c>
      <c r="K62" s="9">
        <f>SUM(G62:G62)</f>
        <v>0</v>
      </c>
    </row>
    <row r="63" spans="1:11" ht="12.75">
      <c r="A63" s="10" t="s">
        <v>229</v>
      </c>
      <c r="B63" s="10" t="s">
        <v>230</v>
      </c>
      <c r="C63" s="7" t="s">
        <v>231</v>
      </c>
      <c r="D63" s="7" t="s">
        <v>232</v>
      </c>
      <c r="E63" s="9">
        <v>50</v>
      </c>
      <c r="F63" s="11">
        <v>0</v>
      </c>
      <c r="G63" s="9">
        <f>ROUND(SUM(E63*F63),2)</f>
        <v>0</v>
      </c>
      <c r="H63" s="15" t="s">
        <v>0</v>
      </c>
      <c r="I63" s="10" t="s">
        <v>233</v>
      </c>
      <c r="J63" s="13" t="s">
        <v>0</v>
      </c>
      <c r="K63" s="9">
        <f>SUM(G63:G63)</f>
        <v>0</v>
      </c>
    </row>
    <row r="64" spans="1:11" ht="12.75">
      <c r="A64" s="10" t="s">
        <v>234</v>
      </c>
      <c r="B64" s="10" t="s">
        <v>235</v>
      </c>
      <c r="C64" s="7" t="s">
        <v>236</v>
      </c>
      <c r="D64" s="7" t="s">
        <v>23</v>
      </c>
      <c r="E64" s="9">
        <v>15</v>
      </c>
      <c r="F64" s="11">
        <v>0</v>
      </c>
      <c r="G64" s="9">
        <f>ROUND(SUM(E64*F64),2)</f>
        <v>0</v>
      </c>
      <c r="H64" s="15" t="s">
        <v>0</v>
      </c>
      <c r="I64" s="10" t="s">
        <v>237</v>
      </c>
      <c r="J64" s="13" t="s">
        <v>0</v>
      </c>
      <c r="K64" s="9">
        <f>SUM(G64:G64)</f>
        <v>0</v>
      </c>
    </row>
    <row r="65" spans="1:11" ht="12.75">
      <c r="A65" s="10" t="s">
        <v>238</v>
      </c>
      <c r="B65" s="10" t="s">
        <v>239</v>
      </c>
      <c r="C65" s="7" t="s">
        <v>240</v>
      </c>
      <c r="D65" s="7" t="s">
        <v>23</v>
      </c>
      <c r="E65" s="9">
        <v>3000</v>
      </c>
      <c r="F65" s="11">
        <v>0</v>
      </c>
      <c r="G65" s="9">
        <f>ROUND(SUM(E65*F65),2)</f>
        <v>0</v>
      </c>
      <c r="H65" s="15" t="s">
        <v>0</v>
      </c>
      <c r="I65" s="10" t="s">
        <v>241</v>
      </c>
      <c r="J65" s="13" t="s">
        <v>0</v>
      </c>
      <c r="K65" s="9">
        <f>SUM(G65:G65)</f>
        <v>0</v>
      </c>
    </row>
    <row r="66" spans="1:11" ht="12.75">
      <c r="A66" s="10" t="s">
        <v>242</v>
      </c>
      <c r="B66" s="10" t="s">
        <v>243</v>
      </c>
      <c r="C66" s="7" t="s">
        <v>244</v>
      </c>
      <c r="D66" s="7" t="s">
        <v>23</v>
      </c>
      <c r="E66" s="9">
        <v>1800</v>
      </c>
      <c r="F66" s="11">
        <v>0</v>
      </c>
      <c r="G66" s="9">
        <f>ROUND(SUM(E66*F66),2)</f>
        <v>0</v>
      </c>
      <c r="H66" s="15" t="s">
        <v>0</v>
      </c>
      <c r="I66" s="10" t="s">
        <v>245</v>
      </c>
      <c r="J66" s="13" t="s">
        <v>0</v>
      </c>
      <c r="K66" s="9">
        <f>SUM(G66:G66)</f>
        <v>0</v>
      </c>
    </row>
    <row r="67" spans="1:11" ht="12.75">
      <c r="A67" s="10" t="s">
        <v>246</v>
      </c>
      <c r="B67" s="10" t="s">
        <v>247</v>
      </c>
      <c r="C67" s="7" t="s">
        <v>248</v>
      </c>
      <c r="D67" s="7" t="s">
        <v>23</v>
      </c>
      <c r="E67" s="9">
        <v>20</v>
      </c>
      <c r="F67" s="11">
        <v>0</v>
      </c>
      <c r="G67" s="9">
        <f>ROUND(SUM(E67*F67),2)</f>
        <v>0</v>
      </c>
      <c r="H67" s="15" t="s">
        <v>0</v>
      </c>
      <c r="I67" s="10" t="s">
        <v>249</v>
      </c>
      <c r="J67" s="13" t="s">
        <v>0</v>
      </c>
      <c r="K67" s="9">
        <f>SUM(G67:G67)</f>
        <v>0</v>
      </c>
    </row>
    <row r="68" spans="1:11" ht="12.75">
      <c r="A68" s="10" t="s">
        <v>250</v>
      </c>
      <c r="B68" s="10" t="s">
        <v>251</v>
      </c>
      <c r="C68" s="7" t="s">
        <v>252</v>
      </c>
      <c r="D68" s="7" t="s">
        <v>23</v>
      </c>
      <c r="E68" s="9">
        <v>100</v>
      </c>
      <c r="F68" s="11">
        <v>0</v>
      </c>
      <c r="G68" s="9">
        <f>ROUND(SUM(E68*F68),2)</f>
        <v>0</v>
      </c>
      <c r="H68" s="15" t="s">
        <v>0</v>
      </c>
      <c r="I68" s="10" t="s">
        <v>253</v>
      </c>
      <c r="J68" s="13" t="s">
        <v>0</v>
      </c>
      <c r="K68" s="9">
        <f>SUM(G68:G68)</f>
        <v>0</v>
      </c>
    </row>
    <row r="69" spans="1:11" ht="12.75">
      <c r="A69" s="10" t="s">
        <v>254</v>
      </c>
      <c r="B69" s="10" t="s">
        <v>255</v>
      </c>
      <c r="C69" s="7" t="s">
        <v>256</v>
      </c>
      <c r="D69" s="7" t="s">
        <v>60</v>
      </c>
      <c r="E69" s="9">
        <v>70</v>
      </c>
      <c r="F69" s="11">
        <v>0</v>
      </c>
      <c r="G69" s="9">
        <f>ROUND(SUM(E69*F69),2)</f>
        <v>0</v>
      </c>
      <c r="H69" s="15" t="s">
        <v>0</v>
      </c>
      <c r="I69" s="10" t="s">
        <v>257</v>
      </c>
      <c r="J69" s="13" t="s">
        <v>0</v>
      </c>
      <c r="K69" s="9">
        <f>SUM(G69:G69)</f>
        <v>0</v>
      </c>
    </row>
    <row r="70" spans="1:11" ht="12.75">
      <c r="A70" s="10" t="s">
        <v>258</v>
      </c>
      <c r="B70" s="10" t="s">
        <v>259</v>
      </c>
      <c r="C70" s="7" t="s">
        <v>260</v>
      </c>
      <c r="D70" s="7" t="s">
        <v>23</v>
      </c>
      <c r="E70" s="9">
        <v>30</v>
      </c>
      <c r="F70" s="11">
        <v>0</v>
      </c>
      <c r="G70" s="9">
        <f>ROUND(SUM(E70*F70),2)</f>
        <v>0</v>
      </c>
      <c r="H70" s="15" t="s">
        <v>0</v>
      </c>
      <c r="I70" s="10" t="s">
        <v>261</v>
      </c>
      <c r="J70" s="13" t="s">
        <v>0</v>
      </c>
      <c r="K70" s="9">
        <f>SUM(G70:G70)</f>
        <v>0</v>
      </c>
    </row>
    <row r="71" spans="1:11" ht="12.75">
      <c r="A71" s="10" t="s">
        <v>262</v>
      </c>
      <c r="B71" s="10" t="s">
        <v>263</v>
      </c>
      <c r="C71" s="7" t="s">
        <v>264</v>
      </c>
      <c r="D71" s="7" t="s">
        <v>23</v>
      </c>
      <c r="E71" s="9">
        <v>10</v>
      </c>
      <c r="F71" s="11">
        <v>0</v>
      </c>
      <c r="G71" s="9">
        <f>ROUND(SUM(E71*F71),2)</f>
        <v>0</v>
      </c>
      <c r="H71" s="15" t="s">
        <v>0</v>
      </c>
      <c r="I71" s="10" t="s">
        <v>265</v>
      </c>
      <c r="J71" s="13" t="s">
        <v>0</v>
      </c>
      <c r="K71" s="9">
        <f>SUM(G71:G71)</f>
        <v>0</v>
      </c>
    </row>
    <row r="72" spans="1:11" ht="12.75">
      <c r="A72" s="10" t="s">
        <v>266</v>
      </c>
      <c r="B72" s="10" t="s">
        <v>267</v>
      </c>
      <c r="C72" s="7" t="s">
        <v>268</v>
      </c>
      <c r="D72" s="7" t="s">
        <v>23</v>
      </c>
      <c r="E72" s="9">
        <v>40</v>
      </c>
      <c r="F72" s="11">
        <v>0</v>
      </c>
      <c r="G72" s="9">
        <f>ROUND(SUM(E72*F72),2)</f>
        <v>0</v>
      </c>
      <c r="H72" s="15" t="s">
        <v>0</v>
      </c>
      <c r="I72" s="10" t="s">
        <v>269</v>
      </c>
      <c r="J72" s="13" t="s">
        <v>0</v>
      </c>
      <c r="K72" s="9">
        <f>SUM(G72:G72)</f>
        <v>0</v>
      </c>
    </row>
    <row r="73" spans="1:11" ht="12.75">
      <c r="A73" s="10" t="s">
        <v>270</v>
      </c>
      <c r="B73" s="10" t="s">
        <v>271</v>
      </c>
      <c r="C73" s="7" t="s">
        <v>272</v>
      </c>
      <c r="D73" s="7" t="s">
        <v>23</v>
      </c>
      <c r="E73" s="9">
        <v>30</v>
      </c>
      <c r="F73" s="11">
        <v>0</v>
      </c>
      <c r="G73" s="9">
        <f>ROUND(SUM(E73*F73),2)</f>
        <v>0</v>
      </c>
      <c r="H73" s="15" t="s">
        <v>0</v>
      </c>
      <c r="I73" s="10" t="s">
        <v>273</v>
      </c>
      <c r="J73" s="13" t="s">
        <v>0</v>
      </c>
      <c r="K73" s="9">
        <f>SUM(G73:G73)</f>
        <v>0</v>
      </c>
    </row>
    <row r="74" spans="1:11" ht="12.75">
      <c r="A74" s="10" t="s">
        <v>274</v>
      </c>
      <c r="B74" s="10" t="s">
        <v>275</v>
      </c>
      <c r="C74" s="7" t="s">
        <v>276</v>
      </c>
      <c r="D74" s="7" t="s">
        <v>23</v>
      </c>
      <c r="E74" s="9">
        <v>3000</v>
      </c>
      <c r="F74" s="11">
        <v>0</v>
      </c>
      <c r="G74" s="9">
        <f>ROUND(SUM(E74*F74),2)</f>
        <v>0</v>
      </c>
      <c r="H74" s="15" t="s">
        <v>0</v>
      </c>
      <c r="I74" s="10" t="s">
        <v>277</v>
      </c>
      <c r="J74" s="13" t="s">
        <v>0</v>
      </c>
      <c r="K74" s="9">
        <f>SUM(G74:G74)</f>
        <v>0</v>
      </c>
    </row>
    <row r="75" spans="1:11" ht="12.75">
      <c r="A75" s="10" t="s">
        <v>278</v>
      </c>
      <c r="B75" s="10" t="s">
        <v>279</v>
      </c>
      <c r="C75" s="7" t="s">
        <v>280</v>
      </c>
      <c r="D75" s="7" t="s">
        <v>60</v>
      </c>
      <c r="E75" s="9">
        <v>120</v>
      </c>
      <c r="F75" s="11">
        <v>0</v>
      </c>
      <c r="G75" s="9">
        <f>ROUND(SUM(E75*F75),2)</f>
        <v>0</v>
      </c>
      <c r="H75" s="15" t="s">
        <v>0</v>
      </c>
      <c r="I75" s="10" t="s">
        <v>281</v>
      </c>
      <c r="J75" s="13" t="s">
        <v>0</v>
      </c>
      <c r="K75" s="9">
        <f>SUM(G75:G75)</f>
        <v>0</v>
      </c>
    </row>
    <row r="76" spans="1:11" ht="12.75">
      <c r="A76" s="10" t="s">
        <v>282</v>
      </c>
      <c r="B76" s="10" t="s">
        <v>283</v>
      </c>
      <c r="C76" s="7" t="s">
        <v>284</v>
      </c>
      <c r="D76" s="7" t="s">
        <v>60</v>
      </c>
      <c r="E76" s="9">
        <v>120</v>
      </c>
      <c r="F76" s="11">
        <v>0</v>
      </c>
      <c r="G76" s="9">
        <f>ROUND(SUM(E76*F76),2)</f>
        <v>0</v>
      </c>
      <c r="H76" s="15" t="s">
        <v>0</v>
      </c>
      <c r="I76" s="10" t="s">
        <v>285</v>
      </c>
      <c r="J76" s="13" t="s">
        <v>0</v>
      </c>
      <c r="K76" s="9">
        <f>SUM(G76:G76)</f>
        <v>0</v>
      </c>
    </row>
    <row r="77" spans="1:11" ht="12.75">
      <c r="A77" s="10" t="s">
        <v>286</v>
      </c>
      <c r="B77" s="10" t="s">
        <v>287</v>
      </c>
      <c r="C77" s="7" t="s">
        <v>288</v>
      </c>
      <c r="D77" s="7" t="s">
        <v>60</v>
      </c>
      <c r="E77" s="9">
        <v>80</v>
      </c>
      <c r="F77" s="11">
        <v>0</v>
      </c>
      <c r="G77" s="9">
        <f>ROUND(SUM(E77*F77),2)</f>
        <v>0</v>
      </c>
      <c r="H77" s="15" t="s">
        <v>0</v>
      </c>
      <c r="I77" s="10" t="s">
        <v>289</v>
      </c>
      <c r="J77" s="13" t="s">
        <v>0</v>
      </c>
      <c r="K77" s="9">
        <f>SUM(G77:G77)</f>
        <v>0</v>
      </c>
    </row>
    <row r="78" spans="1:11" ht="12.75">
      <c r="A78" s="10" t="s">
        <v>290</v>
      </c>
      <c r="B78" s="10" t="s">
        <v>291</v>
      </c>
      <c r="C78" s="7" t="s">
        <v>292</v>
      </c>
      <c r="D78" s="7" t="s">
        <v>60</v>
      </c>
      <c r="E78" s="9">
        <v>200</v>
      </c>
      <c r="F78" s="11">
        <v>0</v>
      </c>
      <c r="G78" s="9">
        <f>ROUND(SUM(E78*F78),2)</f>
        <v>0</v>
      </c>
      <c r="H78" s="15" t="s">
        <v>0</v>
      </c>
      <c r="I78" s="10" t="s">
        <v>293</v>
      </c>
      <c r="J78" s="13" t="s">
        <v>0</v>
      </c>
      <c r="K78" s="9">
        <f>SUM(G78:G78)</f>
        <v>0</v>
      </c>
    </row>
    <row r="79" spans="1:11" ht="12.75">
      <c r="A79" s="10" t="s">
        <v>294</v>
      </c>
      <c r="B79" s="10" t="s">
        <v>295</v>
      </c>
      <c r="C79" s="7" t="s">
        <v>296</v>
      </c>
      <c r="D79" s="7" t="s">
        <v>60</v>
      </c>
      <c r="E79" s="9">
        <v>400</v>
      </c>
      <c r="F79" s="11">
        <v>0</v>
      </c>
      <c r="G79" s="9">
        <f>ROUND(SUM(E79*F79),2)</f>
        <v>0</v>
      </c>
      <c r="H79" s="15" t="s">
        <v>0</v>
      </c>
      <c r="I79" s="10" t="s">
        <v>297</v>
      </c>
      <c r="J79" s="13" t="s">
        <v>0</v>
      </c>
      <c r="K79" s="9">
        <f>SUM(G79:G79)</f>
        <v>0</v>
      </c>
    </row>
    <row r="80" spans="1:11" ht="12.75">
      <c r="A80" s="10" t="s">
        <v>298</v>
      </c>
      <c r="B80" s="10" t="s">
        <v>299</v>
      </c>
      <c r="C80" s="7" t="s">
        <v>300</v>
      </c>
      <c r="D80" s="7" t="s">
        <v>23</v>
      </c>
      <c r="E80" s="9">
        <v>500</v>
      </c>
      <c r="F80" s="11">
        <v>0</v>
      </c>
      <c r="G80" s="9">
        <f>ROUND(SUM(E80*F80),2)</f>
        <v>0</v>
      </c>
      <c r="H80" s="15" t="s">
        <v>0</v>
      </c>
      <c r="I80" s="10" t="s">
        <v>301</v>
      </c>
      <c r="J80" s="13" t="s">
        <v>0</v>
      </c>
      <c r="K80" s="9">
        <f>SUM(G80:G80)</f>
        <v>0</v>
      </c>
    </row>
    <row r="81" spans="1:11" ht="12.75">
      <c r="A81" s="10" t="s">
        <v>302</v>
      </c>
      <c r="B81" s="10" t="s">
        <v>303</v>
      </c>
      <c r="C81" s="7" t="s">
        <v>304</v>
      </c>
      <c r="D81" s="7" t="s">
        <v>23</v>
      </c>
      <c r="E81" s="9">
        <v>1000</v>
      </c>
      <c r="F81" s="11">
        <v>0</v>
      </c>
      <c r="G81" s="9">
        <f>ROUND(SUM(E81*F81),2)</f>
        <v>0</v>
      </c>
      <c r="H81" s="15" t="s">
        <v>0</v>
      </c>
      <c r="I81" s="10" t="s">
        <v>305</v>
      </c>
      <c r="J81" s="13" t="s">
        <v>0</v>
      </c>
      <c r="K81" s="9">
        <f>SUM(G81:G81)</f>
        <v>0</v>
      </c>
    </row>
    <row r="82" spans="1:11" ht="12.75">
      <c r="A82" s="10" t="s">
        <v>306</v>
      </c>
      <c r="B82" s="10" t="s">
        <v>307</v>
      </c>
      <c r="C82" s="7" t="s">
        <v>308</v>
      </c>
      <c r="D82" s="7" t="s">
        <v>51</v>
      </c>
      <c r="E82" s="9">
        <v>2000</v>
      </c>
      <c r="F82" s="11">
        <v>0</v>
      </c>
      <c r="G82" s="9">
        <f>ROUND(SUM(E82*F82),2)</f>
        <v>0</v>
      </c>
      <c r="H82" s="15" t="s">
        <v>0</v>
      </c>
      <c r="I82" s="10" t="s">
        <v>309</v>
      </c>
      <c r="J82" s="13" t="s">
        <v>0</v>
      </c>
      <c r="K82" s="9">
        <f>SUM(G82:G82)</f>
        <v>0</v>
      </c>
    </row>
    <row r="83" spans="1:11" ht="12.75">
      <c r="A83" s="10" t="s">
        <v>310</v>
      </c>
      <c r="B83" s="10" t="s">
        <v>311</v>
      </c>
      <c r="C83" s="7" t="s">
        <v>312</v>
      </c>
      <c r="D83" s="7" t="s">
        <v>23</v>
      </c>
      <c r="E83" s="9">
        <v>300</v>
      </c>
      <c r="F83" s="11">
        <v>0</v>
      </c>
      <c r="G83" s="9">
        <f>ROUND(SUM(E83*F83),2)</f>
        <v>0</v>
      </c>
      <c r="H83" s="15" t="s">
        <v>0</v>
      </c>
      <c r="I83" s="10" t="s">
        <v>313</v>
      </c>
      <c r="J83" s="13" t="s">
        <v>0</v>
      </c>
      <c r="K83" s="9">
        <f>SUM(G83:G83)</f>
        <v>0</v>
      </c>
    </row>
    <row r="84" spans="1:11" ht="12.75">
      <c r="A84" s="10" t="s">
        <v>314</v>
      </c>
      <c r="B84" s="10" t="s">
        <v>315</v>
      </c>
      <c r="C84" s="7" t="s">
        <v>316</v>
      </c>
      <c r="D84" s="7" t="s">
        <v>23</v>
      </c>
      <c r="E84" s="9">
        <v>500</v>
      </c>
      <c r="F84" s="11">
        <v>0</v>
      </c>
      <c r="G84" s="9">
        <f>ROUND(SUM(E84*F84),2)</f>
        <v>0</v>
      </c>
      <c r="H84" s="15" t="s">
        <v>0</v>
      </c>
      <c r="I84" s="10" t="s">
        <v>317</v>
      </c>
      <c r="J84" s="13" t="s">
        <v>0</v>
      </c>
      <c r="K84" s="9">
        <f>SUM(G84:G84)</f>
        <v>0</v>
      </c>
    </row>
    <row r="85" spans="1:11" ht="12.75">
      <c r="A85" s="10" t="s">
        <v>318</v>
      </c>
      <c r="B85" s="10" t="s">
        <v>319</v>
      </c>
      <c r="C85" s="7" t="s">
        <v>320</v>
      </c>
      <c r="D85" s="7" t="s">
        <v>23</v>
      </c>
      <c r="E85" s="9">
        <v>500</v>
      </c>
      <c r="F85" s="11">
        <v>0</v>
      </c>
      <c r="G85" s="9">
        <f>ROUND(SUM(E85*F85),2)</f>
        <v>0</v>
      </c>
      <c r="H85" s="15" t="s">
        <v>0</v>
      </c>
      <c r="I85" s="10" t="s">
        <v>321</v>
      </c>
      <c r="J85" s="13" t="s">
        <v>0</v>
      </c>
      <c r="K85" s="9">
        <f>SUM(G85:G85)</f>
        <v>0</v>
      </c>
    </row>
    <row r="86" spans="1:11" ht="12.75">
      <c r="A86" s="10" t="s">
        <v>322</v>
      </c>
      <c r="B86" s="10" t="s">
        <v>323</v>
      </c>
      <c r="C86" s="7" t="s">
        <v>324</v>
      </c>
      <c r="D86" s="7" t="s">
        <v>23</v>
      </c>
      <c r="E86" s="9">
        <v>200</v>
      </c>
      <c r="F86" s="11">
        <v>0</v>
      </c>
      <c r="G86" s="9">
        <f>ROUND(SUM(E86*F86),2)</f>
        <v>0</v>
      </c>
      <c r="H86" s="15" t="s">
        <v>0</v>
      </c>
      <c r="I86" s="10" t="s">
        <v>325</v>
      </c>
      <c r="J86" s="13" t="s">
        <v>0</v>
      </c>
      <c r="K86" s="9">
        <f>SUM(G86:G86)</f>
        <v>0</v>
      </c>
    </row>
    <row r="87" spans="1:11" ht="12.75">
      <c r="A87" s="10" t="s">
        <v>326</v>
      </c>
      <c r="B87" s="10" t="s">
        <v>327</v>
      </c>
      <c r="C87" s="7" t="s">
        <v>328</v>
      </c>
      <c r="D87" s="7" t="s">
        <v>23</v>
      </c>
      <c r="E87" s="9">
        <v>60</v>
      </c>
      <c r="F87" s="11">
        <v>0</v>
      </c>
      <c r="G87" s="9">
        <f>ROUND(SUM(E87*F87),2)</f>
        <v>0</v>
      </c>
      <c r="H87" s="15" t="s">
        <v>0</v>
      </c>
      <c r="I87" s="10" t="s">
        <v>329</v>
      </c>
      <c r="J87" s="13" t="s">
        <v>0</v>
      </c>
      <c r="K87" s="9">
        <f>SUM(G87:G87)</f>
        <v>0</v>
      </c>
    </row>
    <row r="88" spans="1:11" ht="12.75">
      <c r="A88" s="10" t="s">
        <v>330</v>
      </c>
      <c r="B88" s="10" t="s">
        <v>331</v>
      </c>
      <c r="C88" s="7" t="s">
        <v>332</v>
      </c>
      <c r="D88" s="7" t="s">
        <v>23</v>
      </c>
      <c r="E88" s="9">
        <v>60</v>
      </c>
      <c r="F88" s="11">
        <v>0</v>
      </c>
      <c r="G88" s="9">
        <f>ROUND(SUM(E88*F88),2)</f>
        <v>0</v>
      </c>
      <c r="H88" s="15" t="s">
        <v>0</v>
      </c>
      <c r="I88" s="10" t="s">
        <v>333</v>
      </c>
      <c r="J88" s="13" t="s">
        <v>0</v>
      </c>
      <c r="K88" s="9">
        <f>SUM(G88:G88)</f>
        <v>0</v>
      </c>
    </row>
    <row r="89" spans="1:11" ht="12.75">
      <c r="A89" s="10" t="s">
        <v>334</v>
      </c>
      <c r="B89" s="10" t="s">
        <v>335</v>
      </c>
      <c r="C89" s="7" t="s">
        <v>336</v>
      </c>
      <c r="D89" s="7" t="s">
        <v>23</v>
      </c>
      <c r="E89" s="9">
        <v>200</v>
      </c>
      <c r="F89" s="11">
        <v>0</v>
      </c>
      <c r="G89" s="9">
        <f>ROUND(SUM(E89*F89),2)</f>
        <v>0</v>
      </c>
      <c r="H89" s="15" t="s">
        <v>0</v>
      </c>
      <c r="I89" s="10" t="s">
        <v>337</v>
      </c>
      <c r="J89" s="13" t="s">
        <v>0</v>
      </c>
      <c r="K89" s="9">
        <f>SUM(G89:G89)</f>
        <v>0</v>
      </c>
    </row>
    <row r="90" spans="1:11" ht="12.75">
      <c r="A90" s="10" t="s">
        <v>338</v>
      </c>
      <c r="B90" s="10" t="s">
        <v>339</v>
      </c>
      <c r="C90" s="7" t="s">
        <v>340</v>
      </c>
      <c r="D90" s="7" t="s">
        <v>23</v>
      </c>
      <c r="E90" s="9">
        <v>3500</v>
      </c>
      <c r="F90" s="11">
        <v>0</v>
      </c>
      <c r="G90" s="9">
        <f>ROUND(SUM(E90*F90),2)</f>
        <v>0</v>
      </c>
      <c r="H90" s="15" t="s">
        <v>0</v>
      </c>
      <c r="I90" s="10" t="s">
        <v>341</v>
      </c>
      <c r="J90" s="13" t="s">
        <v>0</v>
      </c>
      <c r="K90" s="9">
        <f>SUM(G90:G90)</f>
        <v>0</v>
      </c>
    </row>
    <row r="91" spans="1:11" ht="12.75">
      <c r="A91" s="10" t="s">
        <v>342</v>
      </c>
      <c r="B91" s="10" t="s">
        <v>343</v>
      </c>
      <c r="C91" s="7" t="s">
        <v>344</v>
      </c>
      <c r="D91" s="7" t="s">
        <v>23</v>
      </c>
      <c r="E91" s="9">
        <v>50</v>
      </c>
      <c r="F91" s="11">
        <v>0</v>
      </c>
      <c r="G91" s="9">
        <f>ROUND(SUM(E91*F91),2)</f>
        <v>0</v>
      </c>
      <c r="H91" s="15" t="s">
        <v>0</v>
      </c>
      <c r="I91" s="10" t="s">
        <v>345</v>
      </c>
      <c r="J91" s="13" t="s">
        <v>0</v>
      </c>
      <c r="K91" s="9">
        <f>SUM(G91:G91)</f>
        <v>0</v>
      </c>
    </row>
    <row r="92" spans="1:11" ht="12.75">
      <c r="A92" s="10" t="s">
        <v>346</v>
      </c>
      <c r="B92" s="10" t="s">
        <v>347</v>
      </c>
      <c r="C92" s="7" t="s">
        <v>348</v>
      </c>
      <c r="D92" s="7" t="s">
        <v>23</v>
      </c>
      <c r="E92" s="9">
        <v>50</v>
      </c>
      <c r="F92" s="11">
        <v>0</v>
      </c>
      <c r="G92" s="9">
        <f>ROUND(SUM(E92*F92),2)</f>
        <v>0</v>
      </c>
      <c r="H92" s="15" t="s">
        <v>0</v>
      </c>
      <c r="I92" s="10" t="s">
        <v>349</v>
      </c>
      <c r="J92" s="13" t="s">
        <v>0</v>
      </c>
      <c r="K92" s="9">
        <f>SUM(G92:G92)</f>
        <v>0</v>
      </c>
    </row>
    <row r="93" spans="1:11" ht="12.75">
      <c r="A93" s="10" t="s">
        <v>350</v>
      </c>
      <c r="B93" s="10" t="s">
        <v>351</v>
      </c>
      <c r="C93" s="7" t="s">
        <v>352</v>
      </c>
      <c r="D93" s="7" t="s">
        <v>353</v>
      </c>
      <c r="E93" s="9">
        <v>10</v>
      </c>
      <c r="F93" s="11">
        <v>0</v>
      </c>
      <c r="G93" s="9">
        <f>ROUND(SUM(E93*F93),2)</f>
        <v>0</v>
      </c>
      <c r="H93" s="15" t="s">
        <v>0</v>
      </c>
      <c r="I93" s="10" t="s">
        <v>354</v>
      </c>
      <c r="J93" s="13" t="s">
        <v>0</v>
      </c>
      <c r="K93" s="9">
        <f>SUM(G93:G93)</f>
        <v>0</v>
      </c>
    </row>
    <row r="94" spans="1:11" ht="12.75">
      <c r="A94" s="10" t="s">
        <v>355</v>
      </c>
      <c r="B94" s="10" t="s">
        <v>356</v>
      </c>
      <c r="C94" s="7" t="s">
        <v>357</v>
      </c>
      <c r="D94" s="7" t="s">
        <v>23</v>
      </c>
      <c r="E94" s="9">
        <v>500</v>
      </c>
      <c r="F94" s="11">
        <v>0</v>
      </c>
      <c r="G94" s="9">
        <f>ROUND(SUM(E94*F94),2)</f>
        <v>0</v>
      </c>
      <c r="H94" s="15" t="s">
        <v>0</v>
      </c>
      <c r="I94" s="10" t="s">
        <v>358</v>
      </c>
      <c r="J94" s="13" t="s">
        <v>0</v>
      </c>
      <c r="K94" s="9">
        <f>SUM(G94:G94)</f>
        <v>0</v>
      </c>
    </row>
    <row r="95" spans="1:11" ht="12.75">
      <c r="A95" s="10" t="s">
        <v>359</v>
      </c>
      <c r="B95" s="10" t="s">
        <v>360</v>
      </c>
      <c r="C95" s="7" t="s">
        <v>361</v>
      </c>
      <c r="D95" s="7" t="s">
        <v>23</v>
      </c>
      <c r="E95" s="9">
        <v>15</v>
      </c>
      <c r="F95" s="11">
        <v>0</v>
      </c>
      <c r="G95" s="9">
        <f>ROUND(SUM(E95*F95),2)</f>
        <v>0</v>
      </c>
      <c r="H95" s="15" t="s">
        <v>0</v>
      </c>
      <c r="I95" s="10" t="s">
        <v>362</v>
      </c>
      <c r="J95" s="13" t="s">
        <v>0</v>
      </c>
      <c r="K95" s="9">
        <f>SUM(G95:G95)</f>
        <v>0</v>
      </c>
    </row>
    <row r="96" spans="1:11" ht="12.75">
      <c r="A96" s="10" t="s">
        <v>363</v>
      </c>
      <c r="B96" s="10" t="s">
        <v>364</v>
      </c>
      <c r="C96" s="7" t="s">
        <v>365</v>
      </c>
      <c r="D96" s="7" t="s">
        <v>23</v>
      </c>
      <c r="E96" s="9">
        <v>30</v>
      </c>
      <c r="F96" s="11">
        <v>0</v>
      </c>
      <c r="G96" s="9">
        <f>ROUND(SUM(E96*F96),2)</f>
        <v>0</v>
      </c>
      <c r="H96" s="15" t="s">
        <v>0</v>
      </c>
      <c r="I96" s="10" t="s">
        <v>366</v>
      </c>
      <c r="J96" s="13" t="s">
        <v>0</v>
      </c>
      <c r="K96" s="9">
        <f>SUM(G96:G96)</f>
        <v>0</v>
      </c>
    </row>
    <row r="97" spans="1:11" ht="12.75">
      <c r="A97" s="10" t="s">
        <v>367</v>
      </c>
      <c r="B97" s="10" t="s">
        <v>368</v>
      </c>
      <c r="C97" s="7" t="s">
        <v>369</v>
      </c>
      <c r="D97" s="7" t="s">
        <v>23</v>
      </c>
      <c r="E97" s="9">
        <v>15</v>
      </c>
      <c r="F97" s="11">
        <v>0</v>
      </c>
      <c r="G97" s="9">
        <f>ROUND(SUM(E97*F97),2)</f>
        <v>0</v>
      </c>
      <c r="H97" s="15" t="s">
        <v>0</v>
      </c>
      <c r="I97" s="10" t="s">
        <v>370</v>
      </c>
      <c r="J97" s="13" t="s">
        <v>0</v>
      </c>
      <c r="K97" s="9">
        <f>SUM(G97:G97)</f>
        <v>0</v>
      </c>
    </row>
    <row r="98" spans="1:11" ht="12.75">
      <c r="A98" s="10" t="s">
        <v>371</v>
      </c>
      <c r="B98" s="10" t="s">
        <v>372</v>
      </c>
      <c r="C98" s="7" t="s">
        <v>373</v>
      </c>
      <c r="D98" s="7" t="s">
        <v>23</v>
      </c>
      <c r="E98" s="9">
        <v>5</v>
      </c>
      <c r="F98" s="11">
        <v>0</v>
      </c>
      <c r="G98" s="9">
        <f>ROUND(SUM(E98*F98),2)</f>
        <v>0</v>
      </c>
      <c r="H98" s="15" t="s">
        <v>0</v>
      </c>
      <c r="I98" s="10" t="s">
        <v>374</v>
      </c>
      <c r="J98" s="13" t="s">
        <v>0</v>
      </c>
      <c r="K98" s="9">
        <f>SUM(G98:G98)</f>
        <v>0</v>
      </c>
    </row>
    <row r="99" spans="1:11" ht="12.75">
      <c r="A99" s="10" t="s">
        <v>375</v>
      </c>
      <c r="B99" s="10" t="s">
        <v>376</v>
      </c>
      <c r="C99" s="7" t="s">
        <v>377</v>
      </c>
      <c r="D99" s="7" t="s">
        <v>23</v>
      </c>
      <c r="E99" s="9">
        <v>15</v>
      </c>
      <c r="F99" s="11">
        <v>0</v>
      </c>
      <c r="G99" s="9">
        <f>ROUND(SUM(E99*F99),2)</f>
        <v>0</v>
      </c>
      <c r="H99" s="15" t="s">
        <v>0</v>
      </c>
      <c r="I99" s="10" t="s">
        <v>378</v>
      </c>
      <c r="J99" s="13" t="s">
        <v>0</v>
      </c>
      <c r="K99" s="9">
        <f>SUM(G99:G99)</f>
        <v>0</v>
      </c>
    </row>
    <row r="100" spans="1:11" ht="12.75">
      <c r="A100" s="10" t="s">
        <v>379</v>
      </c>
      <c r="B100" s="10" t="s">
        <v>380</v>
      </c>
      <c r="C100" s="7" t="s">
        <v>381</v>
      </c>
      <c r="D100" s="7" t="s">
        <v>23</v>
      </c>
      <c r="E100" s="9">
        <v>5</v>
      </c>
      <c r="F100" s="11">
        <v>0</v>
      </c>
      <c r="G100" s="9">
        <f>ROUND(SUM(E100*F100),2)</f>
        <v>0</v>
      </c>
      <c r="H100" s="15" t="s">
        <v>0</v>
      </c>
      <c r="I100" s="10" t="s">
        <v>382</v>
      </c>
      <c r="J100" s="13" t="s">
        <v>0</v>
      </c>
      <c r="K100" s="9">
        <f>SUM(G100:G100)</f>
        <v>0</v>
      </c>
    </row>
    <row r="101" spans="1:11" ht="12.75">
      <c r="A101" s="10" t="s">
        <v>383</v>
      </c>
      <c r="B101" s="10" t="s">
        <v>384</v>
      </c>
      <c r="C101" s="7" t="s">
        <v>385</v>
      </c>
      <c r="D101" s="7" t="s">
        <v>23</v>
      </c>
      <c r="E101" s="9">
        <v>800</v>
      </c>
      <c r="F101" s="11">
        <v>0</v>
      </c>
      <c r="G101" s="9">
        <f>ROUND(SUM(E101*F101),2)</f>
        <v>0</v>
      </c>
      <c r="H101" s="15" t="s">
        <v>0</v>
      </c>
      <c r="I101" s="10" t="s">
        <v>386</v>
      </c>
      <c r="J101" s="13" t="s">
        <v>0</v>
      </c>
      <c r="K101" s="9">
        <f>SUM(G101:G101)</f>
        <v>0</v>
      </c>
    </row>
    <row r="102" spans="1:11" ht="12.75">
      <c r="A102" s="10" t="s">
        <v>387</v>
      </c>
      <c r="B102" s="10" t="s">
        <v>388</v>
      </c>
      <c r="C102" s="7" t="s">
        <v>389</v>
      </c>
      <c r="D102" s="7" t="s">
        <v>23</v>
      </c>
      <c r="E102" s="9">
        <v>1500</v>
      </c>
      <c r="F102" s="11">
        <v>0</v>
      </c>
      <c r="G102" s="9">
        <f>ROUND(SUM(E102*F102),2)</f>
        <v>0</v>
      </c>
      <c r="H102" s="15" t="s">
        <v>0</v>
      </c>
      <c r="I102" s="10" t="s">
        <v>390</v>
      </c>
      <c r="J102" s="13" t="s">
        <v>0</v>
      </c>
      <c r="K102" s="9">
        <f>SUM(G102:G102)</f>
        <v>0</v>
      </c>
    </row>
    <row r="103" spans="1:11" ht="12.75">
      <c r="A103" s="10" t="s">
        <v>391</v>
      </c>
      <c r="B103" s="10" t="s">
        <v>392</v>
      </c>
      <c r="C103" s="7" t="s">
        <v>393</v>
      </c>
      <c r="D103" s="7" t="s">
        <v>23</v>
      </c>
      <c r="E103" s="9">
        <v>800</v>
      </c>
      <c r="F103" s="11">
        <v>0</v>
      </c>
      <c r="G103" s="9">
        <f>ROUND(SUM(E103*F103),2)</f>
        <v>0</v>
      </c>
      <c r="H103" s="15" t="s">
        <v>0</v>
      </c>
      <c r="I103" s="10" t="s">
        <v>394</v>
      </c>
      <c r="J103" s="13" t="s">
        <v>0</v>
      </c>
      <c r="K103" s="9">
        <f>SUM(G103:G103)</f>
        <v>0</v>
      </c>
    </row>
    <row r="104" spans="1:11" ht="12.75">
      <c r="A104" s="10" t="s">
        <v>395</v>
      </c>
      <c r="B104" s="10" t="s">
        <v>396</v>
      </c>
      <c r="C104" s="7" t="s">
        <v>397</v>
      </c>
      <c r="D104" s="7" t="s">
        <v>60</v>
      </c>
      <c r="E104" s="9">
        <v>20</v>
      </c>
      <c r="F104" s="11">
        <v>0</v>
      </c>
      <c r="G104" s="9">
        <f>ROUND(SUM(E104*F104),2)</f>
        <v>0</v>
      </c>
      <c r="H104" s="15" t="s">
        <v>0</v>
      </c>
      <c r="I104" s="10" t="s">
        <v>398</v>
      </c>
      <c r="J104" s="13" t="s">
        <v>0</v>
      </c>
      <c r="K104" s="9">
        <f>SUM(G104:G104)</f>
        <v>0</v>
      </c>
    </row>
    <row r="105" spans="1:11" ht="12.75">
      <c r="A105" s="10" t="s">
        <v>399</v>
      </c>
      <c r="B105" s="10" t="s">
        <v>400</v>
      </c>
      <c r="C105" s="7" t="s">
        <v>401</v>
      </c>
      <c r="D105" s="7" t="s">
        <v>60</v>
      </c>
      <c r="E105" s="9">
        <v>15</v>
      </c>
      <c r="F105" s="11">
        <v>0</v>
      </c>
      <c r="G105" s="9">
        <f>ROUND(SUM(E105*F105),2)</f>
        <v>0</v>
      </c>
      <c r="H105" s="15" t="s">
        <v>0</v>
      </c>
      <c r="I105" s="10" t="s">
        <v>402</v>
      </c>
      <c r="J105" s="13" t="s">
        <v>0</v>
      </c>
      <c r="K105" s="9">
        <f>SUM(G105:G105)</f>
        <v>0</v>
      </c>
    </row>
    <row r="106" spans="1:11" ht="12.75">
      <c r="A106" s="10" t="s">
        <v>403</v>
      </c>
      <c r="B106" s="10" t="s">
        <v>404</v>
      </c>
      <c r="C106" s="7" t="s">
        <v>405</v>
      </c>
      <c r="D106" s="7" t="s">
        <v>60</v>
      </c>
      <c r="E106" s="9">
        <v>15</v>
      </c>
      <c r="F106" s="11">
        <v>0</v>
      </c>
      <c r="G106" s="9">
        <f>ROUND(SUM(E106*F106),2)</f>
        <v>0</v>
      </c>
      <c r="H106" s="15" t="s">
        <v>0</v>
      </c>
      <c r="I106" s="10" t="s">
        <v>406</v>
      </c>
      <c r="J106" s="13" t="s">
        <v>0</v>
      </c>
      <c r="K106" s="9">
        <f>SUM(G106:G106)</f>
        <v>0</v>
      </c>
    </row>
    <row r="107" spans="1:11" ht="12.75">
      <c r="A107" s="10" t="s">
        <v>407</v>
      </c>
      <c r="B107" s="10" t="s">
        <v>408</v>
      </c>
      <c r="C107" s="7" t="s">
        <v>409</v>
      </c>
      <c r="D107" s="7" t="s">
        <v>23</v>
      </c>
      <c r="E107" s="9">
        <v>20</v>
      </c>
      <c r="F107" s="11">
        <v>0</v>
      </c>
      <c r="G107" s="9">
        <f>ROUND(SUM(E107*F107),2)</f>
        <v>0</v>
      </c>
      <c r="H107" s="15" t="s">
        <v>0</v>
      </c>
      <c r="I107" s="10" t="s">
        <v>410</v>
      </c>
      <c r="J107" s="13" t="s">
        <v>0</v>
      </c>
      <c r="K107" s="9">
        <f>SUM(G107:G107)</f>
        <v>0</v>
      </c>
    </row>
    <row r="108" spans="1:11" ht="12.75">
      <c r="A108" s="10" t="s">
        <v>411</v>
      </c>
      <c r="B108" s="10" t="s">
        <v>412</v>
      </c>
      <c r="C108" s="7" t="s">
        <v>413</v>
      </c>
      <c r="D108" s="7" t="s">
        <v>60</v>
      </c>
      <c r="E108" s="9">
        <v>100</v>
      </c>
      <c r="F108" s="11">
        <v>0</v>
      </c>
      <c r="G108" s="9">
        <f>ROUND(SUM(E108*F108),2)</f>
        <v>0</v>
      </c>
      <c r="H108" s="15" t="s">
        <v>0</v>
      </c>
      <c r="I108" s="10" t="s">
        <v>414</v>
      </c>
      <c r="J108" s="13" t="s">
        <v>0</v>
      </c>
      <c r="K108" s="9">
        <f>SUM(G108:G108)</f>
        <v>0</v>
      </c>
    </row>
    <row r="109" spans="1:11" ht="12.75">
      <c r="A109" s="10" t="s">
        <v>415</v>
      </c>
      <c r="B109" s="10" t="s">
        <v>416</v>
      </c>
      <c r="C109" s="7" t="s">
        <v>417</v>
      </c>
      <c r="D109" s="7" t="s">
        <v>60</v>
      </c>
      <c r="E109" s="9">
        <v>1300</v>
      </c>
      <c r="F109" s="11">
        <v>0</v>
      </c>
      <c r="G109" s="9">
        <f>ROUND(SUM(E109*F109),2)</f>
        <v>0</v>
      </c>
      <c r="H109" s="15" t="s">
        <v>0</v>
      </c>
      <c r="I109" s="10" t="s">
        <v>418</v>
      </c>
      <c r="J109" s="13" t="s">
        <v>0</v>
      </c>
      <c r="K109" s="9">
        <f>SUM(G109:G109)</f>
        <v>0</v>
      </c>
    </row>
    <row r="110" spans="1:11" ht="12.75">
      <c r="A110" s="10" t="s">
        <v>419</v>
      </c>
      <c r="B110" s="10" t="s">
        <v>420</v>
      </c>
      <c r="C110" s="7" t="s">
        <v>421</v>
      </c>
      <c r="D110" s="7" t="s">
        <v>23</v>
      </c>
      <c r="E110" s="9">
        <v>15</v>
      </c>
      <c r="F110" s="11">
        <v>0</v>
      </c>
      <c r="G110" s="9">
        <f>ROUND(SUM(E110*F110),2)</f>
        <v>0</v>
      </c>
      <c r="H110" s="15" t="s">
        <v>0</v>
      </c>
      <c r="I110" s="10" t="s">
        <v>422</v>
      </c>
      <c r="J110" s="13" t="s">
        <v>0</v>
      </c>
      <c r="K110" s="9">
        <f>SUM(G110:G110)</f>
        <v>0</v>
      </c>
    </row>
    <row r="111" spans="1:11" ht="12.75">
      <c r="A111" s="10" t="s">
        <v>423</v>
      </c>
      <c r="B111" s="10" t="s">
        <v>424</v>
      </c>
      <c r="C111" s="7" t="s">
        <v>425</v>
      </c>
      <c r="D111" s="7" t="s">
        <v>23</v>
      </c>
      <c r="E111" s="9">
        <v>1000</v>
      </c>
      <c r="F111" s="11">
        <v>0</v>
      </c>
      <c r="G111" s="9">
        <f>ROUND(SUM(E111*F111),2)</f>
        <v>0</v>
      </c>
      <c r="H111" s="15" t="s">
        <v>0</v>
      </c>
      <c r="I111" s="10" t="s">
        <v>426</v>
      </c>
      <c r="J111" s="13" t="s">
        <v>0</v>
      </c>
      <c r="K111" s="9">
        <f>SUM(G111:G111)</f>
        <v>0</v>
      </c>
    </row>
    <row r="112" spans="1:11" ht="12.75">
      <c r="A112" s="10" t="s">
        <v>427</v>
      </c>
      <c r="B112" s="10" t="s">
        <v>428</v>
      </c>
      <c r="C112" s="7" t="s">
        <v>429</v>
      </c>
      <c r="D112" s="7" t="s">
        <v>23</v>
      </c>
      <c r="E112" s="9">
        <v>40</v>
      </c>
      <c r="F112" s="11">
        <v>0</v>
      </c>
      <c r="G112" s="9">
        <f>ROUND(SUM(E112*F112),2)</f>
        <v>0</v>
      </c>
      <c r="H112" s="15" t="s">
        <v>0</v>
      </c>
      <c r="I112" s="10" t="s">
        <v>430</v>
      </c>
      <c r="J112" s="13" t="s">
        <v>0</v>
      </c>
      <c r="K112" s="9">
        <f>SUM(G112:G112)</f>
        <v>0</v>
      </c>
    </row>
    <row r="113" spans="1:11" ht="12.75">
      <c r="A113" s="10" t="s">
        <v>431</v>
      </c>
      <c r="B113" s="10" t="s">
        <v>432</v>
      </c>
      <c r="C113" s="7" t="s">
        <v>433</v>
      </c>
      <c r="D113" s="7" t="s">
        <v>60</v>
      </c>
      <c r="E113" s="9">
        <v>2000</v>
      </c>
      <c r="F113" s="11">
        <v>0</v>
      </c>
      <c r="G113" s="9">
        <f>ROUND(SUM(E113*F113),2)</f>
        <v>0</v>
      </c>
      <c r="H113" s="15" t="s">
        <v>0</v>
      </c>
      <c r="I113" s="10" t="s">
        <v>434</v>
      </c>
      <c r="J113" s="13" t="s">
        <v>0</v>
      </c>
      <c r="K113" s="9">
        <f>SUM(G113:G113)</f>
        <v>0</v>
      </c>
    </row>
    <row r="114" spans="1:11" ht="12.75">
      <c r="A114" s="10" t="s">
        <v>435</v>
      </c>
      <c r="B114" s="10" t="s">
        <v>436</v>
      </c>
      <c r="C114" s="7" t="s">
        <v>437</v>
      </c>
      <c r="D114" s="7" t="s">
        <v>60</v>
      </c>
      <c r="E114" s="9">
        <v>800</v>
      </c>
      <c r="F114" s="11">
        <v>0</v>
      </c>
      <c r="G114" s="9">
        <f>ROUND(SUM(E114*F114),2)</f>
        <v>0</v>
      </c>
      <c r="H114" s="15" t="s">
        <v>0</v>
      </c>
      <c r="I114" s="10" t="s">
        <v>438</v>
      </c>
      <c r="J114" s="13" t="s">
        <v>0</v>
      </c>
      <c r="K114" s="9">
        <f>SUM(G114:G114)</f>
        <v>0</v>
      </c>
    </row>
    <row r="115" spans="1:11" ht="12.75">
      <c r="A115" s="10" t="s">
        <v>439</v>
      </c>
      <c r="B115" s="10" t="s">
        <v>440</v>
      </c>
      <c r="C115" s="7" t="s">
        <v>441</v>
      </c>
      <c r="D115" s="7" t="s">
        <v>34</v>
      </c>
      <c r="E115" s="9">
        <v>800</v>
      </c>
      <c r="F115" s="11">
        <v>0</v>
      </c>
      <c r="G115" s="9">
        <f>ROUND(SUM(E115*F115),2)</f>
        <v>0</v>
      </c>
      <c r="H115" s="15" t="s">
        <v>0</v>
      </c>
      <c r="I115" s="10" t="s">
        <v>442</v>
      </c>
      <c r="J115" s="13" t="s">
        <v>0</v>
      </c>
      <c r="K115" s="9">
        <f>SUM(G115:G115)</f>
        <v>0</v>
      </c>
    </row>
    <row r="116" spans="1:11" ht="12.75">
      <c r="A116" s="10" t="s">
        <v>443</v>
      </c>
      <c r="B116" s="10" t="s">
        <v>444</v>
      </c>
      <c r="C116" s="7" t="s">
        <v>445</v>
      </c>
      <c r="D116" s="7" t="s">
        <v>60</v>
      </c>
      <c r="E116" s="9">
        <v>15</v>
      </c>
      <c r="F116" s="11">
        <v>0</v>
      </c>
      <c r="G116" s="9">
        <f>ROUND(SUM(E116*F116),2)</f>
        <v>0</v>
      </c>
      <c r="H116" s="15" t="s">
        <v>0</v>
      </c>
      <c r="I116" s="10" t="s">
        <v>446</v>
      </c>
      <c r="J116" s="13" t="s">
        <v>0</v>
      </c>
      <c r="K116" s="9">
        <f>SUM(G116:G116)</f>
        <v>0</v>
      </c>
    </row>
    <row r="117" spans="1:11" ht="12.75">
      <c r="A117" s="10" t="s">
        <v>447</v>
      </c>
      <c r="B117" s="10" t="s">
        <v>448</v>
      </c>
      <c r="C117" s="7" t="s">
        <v>449</v>
      </c>
      <c r="D117" s="7" t="s">
        <v>23</v>
      </c>
      <c r="E117" s="9">
        <v>20</v>
      </c>
      <c r="F117" s="11">
        <v>0</v>
      </c>
      <c r="G117" s="9">
        <f>ROUND(SUM(E117*F117),2)</f>
        <v>0</v>
      </c>
      <c r="H117" s="15" t="s">
        <v>0</v>
      </c>
      <c r="I117" s="10" t="s">
        <v>450</v>
      </c>
      <c r="J117" s="13" t="s">
        <v>0</v>
      </c>
      <c r="K117" s="9">
        <f>SUM(G117:G117)</f>
        <v>0</v>
      </c>
    </row>
    <row r="118" spans="1:11" ht="12.75">
      <c r="A118" s="10" t="s">
        <v>451</v>
      </c>
      <c r="B118" s="10" t="s">
        <v>452</v>
      </c>
      <c r="C118" s="7" t="s">
        <v>453</v>
      </c>
      <c r="D118" s="7" t="s">
        <v>60</v>
      </c>
      <c r="E118" s="9">
        <v>50</v>
      </c>
      <c r="F118" s="11">
        <v>0</v>
      </c>
      <c r="G118" s="9">
        <f>ROUND(SUM(E118*F118),2)</f>
        <v>0</v>
      </c>
      <c r="H118" s="15" t="s">
        <v>0</v>
      </c>
      <c r="I118" s="10" t="s">
        <v>454</v>
      </c>
      <c r="J118" s="13" t="s">
        <v>0</v>
      </c>
      <c r="K118" s="9">
        <f>SUM(G118:G118)</f>
        <v>0</v>
      </c>
    </row>
    <row r="119" spans="1:11" ht="12.75">
      <c r="A119" s="10" t="s">
        <v>455</v>
      </c>
      <c r="B119" s="10" t="s">
        <v>456</v>
      </c>
      <c r="C119" s="7" t="s">
        <v>457</v>
      </c>
      <c r="D119" s="7" t="s">
        <v>23</v>
      </c>
      <c r="E119" s="9">
        <v>200</v>
      </c>
      <c r="F119" s="11">
        <v>0</v>
      </c>
      <c r="G119" s="9">
        <f>ROUND(SUM(E119*F119),2)</f>
        <v>0</v>
      </c>
      <c r="H119" s="15" t="s">
        <v>0</v>
      </c>
      <c r="I119" s="10" t="s">
        <v>458</v>
      </c>
      <c r="J119" s="13" t="s">
        <v>0</v>
      </c>
      <c r="K119" s="9">
        <f>SUM(G119:G119)</f>
        <v>0</v>
      </c>
    </row>
    <row r="120" spans="1:11" ht="12.75">
      <c r="A120" s="10" t="s">
        <v>459</v>
      </c>
      <c r="B120" s="10" t="s">
        <v>460</v>
      </c>
      <c r="C120" s="7" t="s">
        <v>461</v>
      </c>
      <c r="D120" s="7" t="s">
        <v>23</v>
      </c>
      <c r="E120" s="9">
        <v>200</v>
      </c>
      <c r="F120" s="11">
        <v>0</v>
      </c>
      <c r="G120" s="9">
        <f>ROUND(SUM(E120*F120),2)</f>
        <v>0</v>
      </c>
      <c r="H120" s="15" t="s">
        <v>0</v>
      </c>
      <c r="I120" s="10" t="s">
        <v>462</v>
      </c>
      <c r="J120" s="13" t="s">
        <v>0</v>
      </c>
      <c r="K120" s="9">
        <f>SUM(G120:G120)</f>
        <v>0</v>
      </c>
    </row>
    <row r="121" spans="1:11" ht="12.75">
      <c r="A121" s="10" t="s">
        <v>463</v>
      </c>
      <c r="B121" s="10" t="s">
        <v>464</v>
      </c>
      <c r="C121" s="7" t="s">
        <v>465</v>
      </c>
      <c r="D121" s="7" t="s">
        <v>23</v>
      </c>
      <c r="E121" s="9">
        <v>70</v>
      </c>
      <c r="F121" s="11">
        <v>0</v>
      </c>
      <c r="G121" s="9">
        <f>ROUND(SUM(E121*F121),2)</f>
        <v>0</v>
      </c>
      <c r="H121" s="15" t="s">
        <v>0</v>
      </c>
      <c r="I121" s="10" t="s">
        <v>466</v>
      </c>
      <c r="J121" s="13" t="s">
        <v>0</v>
      </c>
      <c r="K121" s="9">
        <f>SUM(G121:G121)</f>
        <v>0</v>
      </c>
    </row>
    <row r="122" spans="1:11" ht="12.75">
      <c r="A122" s="10" t="s">
        <v>467</v>
      </c>
      <c r="B122" s="10" t="s">
        <v>468</v>
      </c>
      <c r="C122" s="7" t="s">
        <v>469</v>
      </c>
      <c r="D122" s="7" t="s">
        <v>23</v>
      </c>
      <c r="E122" s="9">
        <v>100</v>
      </c>
      <c r="F122" s="11">
        <v>0</v>
      </c>
      <c r="G122" s="9">
        <f>ROUND(SUM(E122*F122),2)</f>
        <v>0</v>
      </c>
      <c r="H122" s="15" t="s">
        <v>0</v>
      </c>
      <c r="I122" s="10" t="s">
        <v>470</v>
      </c>
      <c r="J122" s="13" t="s">
        <v>0</v>
      </c>
      <c r="K122" s="9">
        <f>SUM(G122:G122)</f>
        <v>0</v>
      </c>
    </row>
    <row r="123" spans="1:11" ht="12.75">
      <c r="A123" s="10" t="s">
        <v>471</v>
      </c>
      <c r="B123" s="10" t="s">
        <v>472</v>
      </c>
      <c r="C123" s="7" t="s">
        <v>473</v>
      </c>
      <c r="D123" s="7" t="s">
        <v>23</v>
      </c>
      <c r="E123" s="9">
        <v>3</v>
      </c>
      <c r="F123" s="11">
        <v>0</v>
      </c>
      <c r="G123" s="9">
        <f>ROUND(SUM(E123*F123),2)</f>
        <v>0</v>
      </c>
      <c r="H123" s="15" t="s">
        <v>0</v>
      </c>
      <c r="I123" s="10" t="s">
        <v>474</v>
      </c>
      <c r="J123" s="13" t="s">
        <v>0</v>
      </c>
      <c r="K123" s="9">
        <f>SUM(G123:G123)</f>
        <v>0</v>
      </c>
    </row>
    <row r="124" spans="1:11" ht="12.75">
      <c r="A124" s="10" t="s">
        <v>475</v>
      </c>
      <c r="B124" s="10" t="s">
        <v>476</v>
      </c>
      <c r="C124" s="7" t="s">
        <v>477</v>
      </c>
      <c r="D124" s="7" t="s">
        <v>23</v>
      </c>
      <c r="E124" s="9">
        <v>5</v>
      </c>
      <c r="F124" s="11">
        <v>0</v>
      </c>
      <c r="G124" s="9">
        <f>ROUND(SUM(E124*F124),2)</f>
        <v>0</v>
      </c>
      <c r="H124" s="15" t="s">
        <v>0</v>
      </c>
      <c r="I124" s="10" t="s">
        <v>478</v>
      </c>
      <c r="J124" s="13" t="s">
        <v>0</v>
      </c>
      <c r="K124" s="9">
        <f>SUM(G124:G124)</f>
        <v>0</v>
      </c>
    </row>
    <row r="125" spans="1:11" ht="12.75">
      <c r="A125" s="10" t="s">
        <v>479</v>
      </c>
      <c r="B125" s="10" t="s">
        <v>480</v>
      </c>
      <c r="C125" s="7" t="s">
        <v>481</v>
      </c>
      <c r="D125" s="7" t="s">
        <v>232</v>
      </c>
      <c r="E125" s="9">
        <v>150</v>
      </c>
      <c r="F125" s="11">
        <v>0</v>
      </c>
      <c r="G125" s="9">
        <f>ROUND(SUM(E125*F125),2)</f>
        <v>0</v>
      </c>
      <c r="H125" s="15" t="s">
        <v>0</v>
      </c>
      <c r="I125" s="10" t="s">
        <v>482</v>
      </c>
      <c r="J125" s="13" t="s">
        <v>0</v>
      </c>
      <c r="K125" s="9">
        <f>SUM(G125:G125)</f>
        <v>0</v>
      </c>
    </row>
    <row r="126" spans="1:11" ht="12.75">
      <c r="A126" s="10" t="s">
        <v>483</v>
      </c>
      <c r="B126" s="10" t="s">
        <v>484</v>
      </c>
      <c r="C126" s="7" t="s">
        <v>485</v>
      </c>
      <c r="D126" s="7" t="s">
        <v>23</v>
      </c>
      <c r="E126" s="9">
        <v>50</v>
      </c>
      <c r="F126" s="11">
        <v>0</v>
      </c>
      <c r="G126" s="9">
        <f>ROUND(SUM(E126*F126),2)</f>
        <v>0</v>
      </c>
      <c r="H126" s="15" t="s">
        <v>0</v>
      </c>
      <c r="I126" s="10" t="s">
        <v>486</v>
      </c>
      <c r="J126" s="13" t="s">
        <v>0</v>
      </c>
      <c r="K126" s="9">
        <f>SUM(G126:G126)</f>
        <v>0</v>
      </c>
    </row>
    <row r="127" spans="1:11" ht="12.75">
      <c r="A127" s="10" t="s">
        <v>487</v>
      </c>
      <c r="B127" s="10" t="s">
        <v>488</v>
      </c>
      <c r="C127" s="7" t="s">
        <v>489</v>
      </c>
      <c r="D127" s="7" t="s">
        <v>23</v>
      </c>
      <c r="E127" s="9">
        <v>20</v>
      </c>
      <c r="F127" s="11">
        <v>0</v>
      </c>
      <c r="G127" s="9">
        <f>ROUND(SUM(E127*F127),2)</f>
        <v>0</v>
      </c>
      <c r="H127" s="15" t="s">
        <v>0</v>
      </c>
      <c r="I127" s="10" t="s">
        <v>490</v>
      </c>
      <c r="J127" s="13" t="s">
        <v>0</v>
      </c>
      <c r="K127" s="9">
        <f>SUM(G127:G127)</f>
        <v>0</v>
      </c>
    </row>
    <row r="128" spans="1:11" ht="12.75">
      <c r="A128" s="10" t="s">
        <v>491</v>
      </c>
      <c r="B128" s="10" t="s">
        <v>492</v>
      </c>
      <c r="C128" s="7" t="s">
        <v>493</v>
      </c>
      <c r="D128" s="7" t="s">
        <v>23</v>
      </c>
      <c r="E128" s="9">
        <v>80</v>
      </c>
      <c r="F128" s="11">
        <v>0</v>
      </c>
      <c r="G128" s="9">
        <f>ROUND(SUM(E128*F128),2)</f>
        <v>0</v>
      </c>
      <c r="H128" s="15" t="s">
        <v>0</v>
      </c>
      <c r="I128" s="10" t="s">
        <v>494</v>
      </c>
      <c r="J128" s="13" t="s">
        <v>0</v>
      </c>
      <c r="K128" s="9">
        <f>SUM(G128:G128)</f>
        <v>0</v>
      </c>
    </row>
    <row r="129" spans="1:11" ht="12.75">
      <c r="A129" s="10" t="s">
        <v>495</v>
      </c>
      <c r="B129" s="10" t="s">
        <v>496</v>
      </c>
      <c r="C129" s="7" t="s">
        <v>497</v>
      </c>
      <c r="D129" s="7" t="s">
        <v>34</v>
      </c>
      <c r="E129" s="9">
        <v>10</v>
      </c>
      <c r="F129" s="11">
        <v>0</v>
      </c>
      <c r="G129" s="9">
        <f>ROUND(SUM(E129*F129),2)</f>
        <v>0</v>
      </c>
      <c r="H129" s="15" t="s">
        <v>0</v>
      </c>
      <c r="I129" s="10" t="s">
        <v>498</v>
      </c>
      <c r="J129" s="13" t="s">
        <v>0</v>
      </c>
      <c r="K129" s="9">
        <f>SUM(G129:G129)</f>
        <v>0</v>
      </c>
    </row>
    <row r="130" spans="1:11" ht="12.75">
      <c r="A130" s="10" t="s">
        <v>499</v>
      </c>
      <c r="B130" s="10" t="s">
        <v>500</v>
      </c>
      <c r="C130" s="7" t="s">
        <v>501</v>
      </c>
      <c r="D130" s="7" t="s">
        <v>34</v>
      </c>
      <c r="E130" s="9">
        <v>10</v>
      </c>
      <c r="F130" s="11">
        <v>0</v>
      </c>
      <c r="G130" s="9">
        <f>ROUND(SUM(E130*F130),2)</f>
        <v>0</v>
      </c>
      <c r="H130" s="15" t="s">
        <v>0</v>
      </c>
      <c r="I130" s="10" t="s">
        <v>502</v>
      </c>
      <c r="J130" s="13" t="s">
        <v>0</v>
      </c>
      <c r="K130" s="9">
        <f>SUM(G130:G130)</f>
        <v>0</v>
      </c>
    </row>
    <row r="131" spans="1:11" ht="12.75">
      <c r="A131" s="10" t="s">
        <v>503</v>
      </c>
      <c r="B131" s="10" t="s">
        <v>504</v>
      </c>
      <c r="C131" s="7" t="s">
        <v>505</v>
      </c>
      <c r="D131" s="7" t="s">
        <v>23</v>
      </c>
      <c r="E131" s="9">
        <v>360</v>
      </c>
      <c r="F131" s="11">
        <v>0</v>
      </c>
      <c r="G131" s="9">
        <f>ROUND(SUM(E131*F131),2)</f>
        <v>0</v>
      </c>
      <c r="H131" s="15" t="s">
        <v>0</v>
      </c>
      <c r="I131" s="10" t="s">
        <v>506</v>
      </c>
      <c r="J131" s="13" t="s">
        <v>0</v>
      </c>
      <c r="K131" s="9">
        <f>SUM(G131:G131)</f>
        <v>0</v>
      </c>
    </row>
    <row r="132" spans="1:11" ht="12.75">
      <c r="A132" s="10" t="s">
        <v>507</v>
      </c>
      <c r="B132" s="10" t="s">
        <v>508</v>
      </c>
      <c r="C132" s="7" t="s">
        <v>509</v>
      </c>
      <c r="D132" s="7" t="s">
        <v>23</v>
      </c>
      <c r="E132" s="9">
        <v>120</v>
      </c>
      <c r="F132" s="11">
        <v>0</v>
      </c>
      <c r="G132" s="9">
        <f>ROUND(SUM(E132*F132),2)</f>
        <v>0</v>
      </c>
      <c r="H132" s="15" t="s">
        <v>0</v>
      </c>
      <c r="I132" s="10" t="s">
        <v>510</v>
      </c>
      <c r="J132" s="13" t="s">
        <v>0</v>
      </c>
      <c r="K132" s="9">
        <f>SUM(G132:G132)</f>
        <v>0</v>
      </c>
    </row>
    <row r="133" spans="1:11" ht="12.75">
      <c r="A133" s="10" t="s">
        <v>511</v>
      </c>
      <c r="B133" s="10" t="s">
        <v>512</v>
      </c>
      <c r="C133" s="7" t="s">
        <v>513</v>
      </c>
      <c r="D133" s="7" t="s">
        <v>23</v>
      </c>
      <c r="E133" s="9">
        <v>15</v>
      </c>
      <c r="F133" s="11">
        <v>0</v>
      </c>
      <c r="G133" s="9">
        <f>ROUND(SUM(E133*F133),2)</f>
        <v>0</v>
      </c>
      <c r="H133" s="15" t="s">
        <v>0</v>
      </c>
      <c r="I133" s="10" t="s">
        <v>514</v>
      </c>
      <c r="J133" s="13" t="s">
        <v>0</v>
      </c>
      <c r="K133" s="9">
        <f>SUM(G133:G133)</f>
        <v>0</v>
      </c>
    </row>
    <row r="134" spans="1:11" ht="12.75">
      <c r="A134" s="10" t="s">
        <v>515</v>
      </c>
      <c r="B134" s="10" t="s">
        <v>516</v>
      </c>
      <c r="C134" s="7" t="s">
        <v>517</v>
      </c>
      <c r="D134" s="7" t="s">
        <v>23</v>
      </c>
      <c r="E134" s="9">
        <v>30</v>
      </c>
      <c r="F134" s="11">
        <v>0</v>
      </c>
      <c r="G134" s="9">
        <f>ROUND(SUM(E134*F134),2)</f>
        <v>0</v>
      </c>
      <c r="H134" s="15" t="s">
        <v>0</v>
      </c>
      <c r="I134" s="10" t="s">
        <v>518</v>
      </c>
      <c r="J134" s="13" t="s">
        <v>0</v>
      </c>
      <c r="K134" s="9">
        <f>SUM(G134:G134)</f>
        <v>0</v>
      </c>
    </row>
    <row r="135" spans="1:11" ht="12.75">
      <c r="A135" s="10" t="s">
        <v>519</v>
      </c>
      <c r="B135" s="10" t="s">
        <v>520</v>
      </c>
      <c r="C135" s="7" t="s">
        <v>521</v>
      </c>
      <c r="D135" s="7" t="s">
        <v>60</v>
      </c>
      <c r="E135" s="9">
        <v>30</v>
      </c>
      <c r="F135" s="11">
        <v>0</v>
      </c>
      <c r="G135" s="9">
        <f>ROUND(SUM(E135*F135),2)</f>
        <v>0</v>
      </c>
      <c r="H135" s="15" t="s">
        <v>0</v>
      </c>
      <c r="I135" s="10" t="s">
        <v>522</v>
      </c>
      <c r="J135" s="13" t="s">
        <v>0</v>
      </c>
      <c r="K135" s="9">
        <f>SUM(G135:G135)</f>
        <v>0</v>
      </c>
    </row>
    <row r="136" spans="1:11" ht="12.75">
      <c r="A136" s="10" t="s">
        <v>523</v>
      </c>
      <c r="B136" s="10" t="s">
        <v>524</v>
      </c>
      <c r="C136" s="7" t="s">
        <v>525</v>
      </c>
      <c r="D136" s="7" t="s">
        <v>60</v>
      </c>
      <c r="E136" s="9">
        <v>50</v>
      </c>
      <c r="F136" s="11">
        <v>0</v>
      </c>
      <c r="G136" s="9">
        <f>ROUND(SUM(E136*F136),2)</f>
        <v>0</v>
      </c>
      <c r="H136" s="15" t="s">
        <v>0</v>
      </c>
      <c r="I136" s="10" t="s">
        <v>526</v>
      </c>
      <c r="J136" s="13" t="s">
        <v>0</v>
      </c>
      <c r="K136" s="9">
        <f>SUM(G136:G136)</f>
        <v>0</v>
      </c>
    </row>
    <row r="137" spans="1:11" ht="12.75">
      <c r="A137" s="10" t="s">
        <v>527</v>
      </c>
      <c r="B137" s="10" t="s">
        <v>528</v>
      </c>
      <c r="C137" s="7" t="s">
        <v>529</v>
      </c>
      <c r="D137" s="7" t="s">
        <v>60</v>
      </c>
      <c r="E137" s="9">
        <v>30</v>
      </c>
      <c r="F137" s="11">
        <v>0</v>
      </c>
      <c r="G137" s="9">
        <f>ROUND(SUM(E137*F137),2)</f>
        <v>0</v>
      </c>
      <c r="H137" s="15" t="s">
        <v>0</v>
      </c>
      <c r="I137" s="10" t="s">
        <v>530</v>
      </c>
      <c r="J137" s="13" t="s">
        <v>0</v>
      </c>
      <c r="K137" s="9">
        <f>SUM(G137:G137)</f>
        <v>0</v>
      </c>
    </row>
    <row r="138" spans="1:11" ht="12.75">
      <c r="A138" s="10" t="s">
        <v>531</v>
      </c>
      <c r="B138" s="10" t="s">
        <v>532</v>
      </c>
      <c r="C138" s="7" t="s">
        <v>533</v>
      </c>
      <c r="D138" s="7" t="s">
        <v>60</v>
      </c>
      <c r="E138" s="9">
        <v>30</v>
      </c>
      <c r="F138" s="11">
        <v>0</v>
      </c>
      <c r="G138" s="9">
        <f>ROUND(SUM(E138*F138),2)</f>
        <v>0</v>
      </c>
      <c r="H138" s="15" t="s">
        <v>0</v>
      </c>
      <c r="I138" s="10" t="s">
        <v>534</v>
      </c>
      <c r="J138" s="13" t="s">
        <v>0</v>
      </c>
      <c r="K138" s="9">
        <f>SUM(G138:G138)</f>
        <v>0</v>
      </c>
    </row>
    <row r="139" spans="1:11" ht="12.75">
      <c r="A139" s="10" t="s">
        <v>535</v>
      </c>
      <c r="B139" s="10" t="s">
        <v>536</v>
      </c>
      <c r="C139" s="7" t="s">
        <v>537</v>
      </c>
      <c r="D139" s="7" t="s">
        <v>23</v>
      </c>
      <c r="E139" s="9">
        <v>20000</v>
      </c>
      <c r="F139" s="11">
        <v>0</v>
      </c>
      <c r="G139" s="9">
        <f>ROUND(SUM(E139*F139),2)</f>
        <v>0</v>
      </c>
      <c r="H139" s="15" t="s">
        <v>0</v>
      </c>
      <c r="I139" s="10" t="s">
        <v>538</v>
      </c>
      <c r="J139" s="13" t="s">
        <v>0</v>
      </c>
      <c r="K139" s="9">
        <f>SUM(G139:G139)</f>
        <v>0</v>
      </c>
    </row>
    <row r="140" spans="1:11" ht="12.75">
      <c r="A140" s="10" t="s">
        <v>539</v>
      </c>
      <c r="B140" s="10" t="s">
        <v>540</v>
      </c>
      <c r="C140" s="7" t="s">
        <v>541</v>
      </c>
      <c r="D140" s="7" t="s">
        <v>23</v>
      </c>
      <c r="E140" s="9">
        <v>10000</v>
      </c>
      <c r="F140" s="11">
        <v>0</v>
      </c>
      <c r="G140" s="9">
        <f>ROUND(SUM(E140*F140),2)</f>
        <v>0</v>
      </c>
      <c r="H140" s="15" t="s">
        <v>0</v>
      </c>
      <c r="I140" s="10" t="s">
        <v>542</v>
      </c>
      <c r="J140" s="13" t="s">
        <v>0</v>
      </c>
      <c r="K140" s="9">
        <f>SUM(G140:G140)</f>
        <v>0</v>
      </c>
    </row>
    <row r="141" spans="1:11" ht="12.75">
      <c r="A141" s="10" t="s">
        <v>543</v>
      </c>
      <c r="B141" s="10" t="s">
        <v>544</v>
      </c>
      <c r="C141" s="7" t="s">
        <v>545</v>
      </c>
      <c r="D141" s="7" t="s">
        <v>23</v>
      </c>
      <c r="E141" s="9">
        <v>7000</v>
      </c>
      <c r="F141" s="11">
        <v>0</v>
      </c>
      <c r="G141" s="9">
        <f>ROUND(SUM(E141*F141),2)</f>
        <v>0</v>
      </c>
      <c r="H141" s="15" t="s">
        <v>0</v>
      </c>
      <c r="I141" s="10" t="s">
        <v>546</v>
      </c>
      <c r="J141" s="13" t="s">
        <v>0</v>
      </c>
      <c r="K141" s="9">
        <f>SUM(G141:G141)</f>
        <v>0</v>
      </c>
    </row>
    <row r="142" spans="1:11" ht="12.75">
      <c r="A142" s="10" t="s">
        <v>547</v>
      </c>
      <c r="B142" s="10" t="s">
        <v>548</v>
      </c>
      <c r="C142" s="7" t="s">
        <v>549</v>
      </c>
      <c r="D142" s="7" t="s">
        <v>34</v>
      </c>
      <c r="E142" s="9">
        <v>3000</v>
      </c>
      <c r="F142" s="11">
        <v>0</v>
      </c>
      <c r="G142" s="9">
        <f>ROUND(SUM(E142*F142),2)</f>
        <v>0</v>
      </c>
      <c r="H142" s="15" t="s">
        <v>0</v>
      </c>
      <c r="I142" s="10" t="s">
        <v>550</v>
      </c>
      <c r="J142" s="13" t="s">
        <v>0</v>
      </c>
      <c r="K142" s="9">
        <f>SUM(G142:G142)</f>
        <v>0</v>
      </c>
    </row>
    <row r="143" spans="1:11" ht="12.75">
      <c r="A143" s="10" t="s">
        <v>551</v>
      </c>
      <c r="B143" s="10" t="s">
        <v>552</v>
      </c>
      <c r="C143" s="7" t="s">
        <v>553</v>
      </c>
      <c r="D143" s="7" t="s">
        <v>23</v>
      </c>
      <c r="E143" s="9">
        <v>5000</v>
      </c>
      <c r="F143" s="11">
        <v>0</v>
      </c>
      <c r="G143" s="9">
        <f>ROUND(SUM(E143*F143),2)</f>
        <v>0</v>
      </c>
      <c r="H143" s="15" t="s">
        <v>0</v>
      </c>
      <c r="I143" s="10" t="s">
        <v>554</v>
      </c>
      <c r="J143" s="13" t="s">
        <v>0</v>
      </c>
      <c r="K143" s="9">
        <f>SUM(G143:G143)</f>
        <v>0</v>
      </c>
    </row>
    <row r="144" spans="1:11" ht="12.75">
      <c r="A144" s="10" t="s">
        <v>555</v>
      </c>
      <c r="B144" s="10" t="s">
        <v>556</v>
      </c>
      <c r="C144" s="7" t="s">
        <v>557</v>
      </c>
      <c r="D144" s="7" t="s">
        <v>23</v>
      </c>
      <c r="E144" s="9">
        <v>20000</v>
      </c>
      <c r="F144" s="11">
        <v>0</v>
      </c>
      <c r="G144" s="9">
        <f>ROUND(SUM(E144*F144),2)</f>
        <v>0</v>
      </c>
      <c r="H144" s="15" t="s">
        <v>0</v>
      </c>
      <c r="I144" s="10" t="s">
        <v>558</v>
      </c>
      <c r="J144" s="13" t="s">
        <v>0</v>
      </c>
      <c r="K144" s="9">
        <f>SUM(G144:G144)</f>
        <v>0</v>
      </c>
    </row>
    <row r="145" spans="1:11" ht="12.75">
      <c r="A145" s="10" t="s">
        <v>559</v>
      </c>
      <c r="B145" s="10" t="s">
        <v>560</v>
      </c>
      <c r="C145" s="7" t="s">
        <v>561</v>
      </c>
      <c r="D145" s="7" t="s">
        <v>23</v>
      </c>
      <c r="E145" s="9">
        <v>20000</v>
      </c>
      <c r="F145" s="11">
        <v>0</v>
      </c>
      <c r="G145" s="9">
        <f>ROUND(SUM(E145*F145),2)</f>
        <v>0</v>
      </c>
      <c r="H145" s="15" t="s">
        <v>0</v>
      </c>
      <c r="I145" s="10" t="s">
        <v>562</v>
      </c>
      <c r="J145" s="13" t="s">
        <v>0</v>
      </c>
      <c r="K145" s="9">
        <f>SUM(G145:G145)</f>
        <v>0</v>
      </c>
    </row>
    <row r="146" spans="1:11" ht="12.75">
      <c r="A146" s="10" t="s">
        <v>563</v>
      </c>
      <c r="B146" s="10" t="s">
        <v>564</v>
      </c>
      <c r="C146" s="7" t="s">
        <v>565</v>
      </c>
      <c r="D146" s="7" t="s">
        <v>23</v>
      </c>
      <c r="E146" s="9">
        <v>70</v>
      </c>
      <c r="F146" s="11">
        <v>0</v>
      </c>
      <c r="G146" s="9">
        <f>ROUND(SUM(E146*F146),2)</f>
        <v>0</v>
      </c>
      <c r="H146" s="15" t="s">
        <v>0</v>
      </c>
      <c r="I146" s="10" t="s">
        <v>566</v>
      </c>
      <c r="J146" s="13" t="s">
        <v>0</v>
      </c>
      <c r="K146" s="9">
        <f>SUM(G146:G146)</f>
        <v>0</v>
      </c>
    </row>
    <row r="147" spans="1:11" ht="12.75">
      <c r="A147" s="10" t="s">
        <v>567</v>
      </c>
      <c r="B147" s="10" t="s">
        <v>568</v>
      </c>
      <c r="C147" s="7" t="s">
        <v>569</v>
      </c>
      <c r="D147" s="7" t="s">
        <v>23</v>
      </c>
      <c r="E147" s="9">
        <v>1000</v>
      </c>
      <c r="F147" s="11">
        <v>0</v>
      </c>
      <c r="G147" s="9">
        <f>ROUND(SUM(E147*F147),2)</f>
        <v>0</v>
      </c>
      <c r="H147" s="15" t="s">
        <v>0</v>
      </c>
      <c r="I147" s="10" t="s">
        <v>570</v>
      </c>
      <c r="J147" s="13" t="s">
        <v>0</v>
      </c>
      <c r="K147" s="9">
        <f>SUM(G147:G147)</f>
        <v>0</v>
      </c>
    </row>
    <row r="148" spans="1:11" ht="12.75">
      <c r="A148" s="10" t="s">
        <v>571</v>
      </c>
      <c r="B148" s="10" t="s">
        <v>572</v>
      </c>
      <c r="C148" s="7" t="s">
        <v>573</v>
      </c>
      <c r="D148" s="7" t="s">
        <v>60</v>
      </c>
      <c r="E148" s="9">
        <v>24</v>
      </c>
      <c r="F148" s="11">
        <v>0</v>
      </c>
      <c r="G148" s="9">
        <f>ROUND(SUM(E148*F148),2)</f>
        <v>0</v>
      </c>
      <c r="H148" s="15" t="s">
        <v>0</v>
      </c>
      <c r="I148" s="10" t="s">
        <v>574</v>
      </c>
      <c r="J148" s="13" t="s">
        <v>0</v>
      </c>
      <c r="K148" s="9">
        <f>SUM(G148:G148)</f>
        <v>0</v>
      </c>
    </row>
    <row r="149" spans="1:11" ht="12.75">
      <c r="A149" s="10" t="s">
        <v>575</v>
      </c>
      <c r="B149" s="10" t="s">
        <v>576</v>
      </c>
      <c r="C149" s="7" t="s">
        <v>577</v>
      </c>
      <c r="D149" s="7" t="s">
        <v>23</v>
      </c>
      <c r="E149" s="9">
        <v>1000</v>
      </c>
      <c r="F149" s="11">
        <v>0</v>
      </c>
      <c r="G149" s="9">
        <f>ROUND(SUM(E149*F149),2)</f>
        <v>0</v>
      </c>
      <c r="H149" s="15" t="s">
        <v>0</v>
      </c>
      <c r="I149" s="10" t="s">
        <v>578</v>
      </c>
      <c r="J149" s="13" t="s">
        <v>0</v>
      </c>
      <c r="K149" s="9">
        <f>SUM(G149:G149)</f>
        <v>0</v>
      </c>
    </row>
    <row r="150" spans="1:11" ht="12.75">
      <c r="A150" s="10" t="s">
        <v>579</v>
      </c>
      <c r="B150" s="10" t="s">
        <v>580</v>
      </c>
      <c r="C150" s="7" t="s">
        <v>581</v>
      </c>
      <c r="D150" s="7" t="s">
        <v>23</v>
      </c>
      <c r="E150" s="9">
        <v>1000</v>
      </c>
      <c r="F150" s="11">
        <v>0</v>
      </c>
      <c r="G150" s="9">
        <f>ROUND(SUM(E150*F150),2)</f>
        <v>0</v>
      </c>
      <c r="H150" s="15" t="s">
        <v>0</v>
      </c>
      <c r="I150" s="10" t="s">
        <v>582</v>
      </c>
      <c r="J150" s="13" t="s">
        <v>0</v>
      </c>
      <c r="K150" s="9">
        <f>SUM(G150:G150)</f>
        <v>0</v>
      </c>
    </row>
    <row r="151" spans="1:11" ht="12.75">
      <c r="A151" s="10" t="s">
        <v>583</v>
      </c>
      <c r="B151" s="10" t="s">
        <v>584</v>
      </c>
      <c r="C151" s="7" t="s">
        <v>585</v>
      </c>
      <c r="D151" s="7" t="s">
        <v>23</v>
      </c>
      <c r="E151" s="9">
        <v>15</v>
      </c>
      <c r="F151" s="11">
        <v>0</v>
      </c>
      <c r="G151" s="9">
        <f>ROUND(SUM(E151*F151),2)</f>
        <v>0</v>
      </c>
      <c r="H151" s="15" t="s">
        <v>0</v>
      </c>
      <c r="I151" s="10" t="s">
        <v>586</v>
      </c>
      <c r="J151" s="13" t="s">
        <v>0</v>
      </c>
      <c r="K151" s="9">
        <f>SUM(G151:G151)</f>
        <v>0</v>
      </c>
    </row>
    <row r="152" spans="1:11" ht="12.75">
      <c r="A152" s="10" t="s">
        <v>587</v>
      </c>
      <c r="B152" s="10" t="s">
        <v>588</v>
      </c>
      <c r="C152" s="7" t="s">
        <v>589</v>
      </c>
      <c r="D152" s="7" t="s">
        <v>23</v>
      </c>
      <c r="E152" s="9">
        <v>20</v>
      </c>
      <c r="F152" s="11">
        <v>0</v>
      </c>
      <c r="G152" s="9">
        <f>ROUND(SUM(E152*F152),2)</f>
        <v>0</v>
      </c>
      <c r="H152" s="15" t="s">
        <v>0</v>
      </c>
      <c r="I152" s="10" t="s">
        <v>590</v>
      </c>
      <c r="J152" s="13" t="s">
        <v>0</v>
      </c>
      <c r="K152" s="9">
        <f>SUM(G152:G152)</f>
        <v>0</v>
      </c>
    </row>
    <row r="153" spans="1:11" ht="12.75">
      <c r="A153" s="10" t="s">
        <v>591</v>
      </c>
      <c r="B153" s="10" t="s">
        <v>592</v>
      </c>
      <c r="C153" s="7" t="s">
        <v>593</v>
      </c>
      <c r="D153" s="7" t="s">
        <v>23</v>
      </c>
      <c r="E153" s="9">
        <v>3000</v>
      </c>
      <c r="F153" s="11">
        <v>0</v>
      </c>
      <c r="G153" s="9">
        <f>ROUND(SUM(E153*F153),2)</f>
        <v>0</v>
      </c>
      <c r="H153" s="15" t="s">
        <v>0</v>
      </c>
      <c r="I153" s="10" t="s">
        <v>594</v>
      </c>
      <c r="J153" s="13" t="s">
        <v>0</v>
      </c>
      <c r="K153" s="9">
        <f>SUM(G153:G153)</f>
        <v>0</v>
      </c>
    </row>
    <row r="154" spans="1:11" ht="12.75">
      <c r="A154" s="10" t="s">
        <v>595</v>
      </c>
      <c r="B154" s="10" t="s">
        <v>596</v>
      </c>
      <c r="C154" s="7" t="s">
        <v>597</v>
      </c>
      <c r="D154" s="7" t="s">
        <v>23</v>
      </c>
      <c r="E154" s="9">
        <v>5000</v>
      </c>
      <c r="F154" s="11">
        <v>0</v>
      </c>
      <c r="G154" s="9">
        <f>ROUND(SUM(E154*F154),2)</f>
        <v>0</v>
      </c>
      <c r="H154" s="15" t="s">
        <v>0</v>
      </c>
      <c r="I154" s="10" t="s">
        <v>598</v>
      </c>
      <c r="J154" s="13" t="s">
        <v>0</v>
      </c>
      <c r="K154" s="9">
        <f>SUM(G154:G154)</f>
        <v>0</v>
      </c>
    </row>
    <row r="155" spans="1:11" ht="12.75">
      <c r="A155" s="10" t="s">
        <v>599</v>
      </c>
      <c r="B155" s="10" t="s">
        <v>600</v>
      </c>
      <c r="C155" s="7" t="s">
        <v>601</v>
      </c>
      <c r="D155" s="7" t="s">
        <v>23</v>
      </c>
      <c r="E155" s="9">
        <v>1500</v>
      </c>
      <c r="F155" s="11">
        <v>0</v>
      </c>
      <c r="G155" s="9">
        <f>ROUND(SUM(E155*F155),2)</f>
        <v>0</v>
      </c>
      <c r="H155" s="15" t="s">
        <v>0</v>
      </c>
      <c r="I155" s="10" t="s">
        <v>602</v>
      </c>
      <c r="J155" s="13" t="s">
        <v>0</v>
      </c>
      <c r="K155" s="9">
        <f>SUM(G155:G155)</f>
        <v>0</v>
      </c>
    </row>
    <row r="156" spans="1:11" ht="12.75">
      <c r="A156" s="10" t="s">
        <v>603</v>
      </c>
      <c r="B156" s="10" t="s">
        <v>604</v>
      </c>
      <c r="C156" s="7" t="s">
        <v>605</v>
      </c>
      <c r="D156" s="7" t="s">
        <v>23</v>
      </c>
      <c r="E156" s="9">
        <v>8000</v>
      </c>
      <c r="F156" s="11">
        <v>0</v>
      </c>
      <c r="G156" s="9">
        <f>ROUND(SUM(E156*F156),2)</f>
        <v>0</v>
      </c>
      <c r="H156" s="15" t="s">
        <v>0</v>
      </c>
      <c r="I156" s="10" t="s">
        <v>606</v>
      </c>
      <c r="J156" s="13" t="s">
        <v>0</v>
      </c>
      <c r="K156" s="9">
        <f>SUM(G156:G156)</f>
        <v>0</v>
      </c>
    </row>
    <row r="157" spans="1:11" ht="12.75">
      <c r="A157" s="10" t="s">
        <v>607</v>
      </c>
      <c r="B157" s="10" t="s">
        <v>608</v>
      </c>
      <c r="C157" s="7" t="s">
        <v>609</v>
      </c>
      <c r="D157" s="7" t="s">
        <v>610</v>
      </c>
      <c r="E157" s="9">
        <v>8000</v>
      </c>
      <c r="F157" s="11">
        <v>0</v>
      </c>
      <c r="G157" s="9">
        <f>ROUND(SUM(E157*F157),2)</f>
        <v>0</v>
      </c>
      <c r="H157" s="15" t="s">
        <v>0</v>
      </c>
      <c r="I157" s="10" t="s">
        <v>611</v>
      </c>
      <c r="J157" s="13" t="s">
        <v>0</v>
      </c>
      <c r="K157" s="9">
        <f>SUM(G157:G157)</f>
        <v>0</v>
      </c>
    </row>
    <row r="158" spans="1:11" ht="12.75">
      <c r="A158" s="10" t="s">
        <v>612</v>
      </c>
      <c r="B158" s="10" t="s">
        <v>613</v>
      </c>
      <c r="C158" s="7" t="s">
        <v>614</v>
      </c>
      <c r="D158" s="7" t="s">
        <v>610</v>
      </c>
      <c r="E158" s="9">
        <v>3000</v>
      </c>
      <c r="F158" s="11">
        <v>0</v>
      </c>
      <c r="G158" s="9">
        <f>ROUND(SUM(E158*F158),2)</f>
        <v>0</v>
      </c>
      <c r="H158" s="15" t="s">
        <v>0</v>
      </c>
      <c r="I158" s="10" t="s">
        <v>615</v>
      </c>
      <c r="J158" s="13" t="s">
        <v>0</v>
      </c>
      <c r="K158" s="9">
        <f>SUM(G158:G158)</f>
        <v>0</v>
      </c>
    </row>
    <row r="159" spans="1:11" ht="12.75">
      <c r="A159" s="10" t="s">
        <v>616</v>
      </c>
      <c r="B159" s="10" t="s">
        <v>617</v>
      </c>
      <c r="C159" s="7" t="s">
        <v>618</v>
      </c>
      <c r="D159" s="7" t="s">
        <v>23</v>
      </c>
      <c r="E159" s="9">
        <v>4000</v>
      </c>
      <c r="F159" s="11">
        <v>0</v>
      </c>
      <c r="G159" s="9">
        <f>ROUND(SUM(E159*F159),2)</f>
        <v>0</v>
      </c>
      <c r="H159" s="15" t="s">
        <v>0</v>
      </c>
      <c r="I159" s="10" t="s">
        <v>619</v>
      </c>
      <c r="J159" s="13" t="s">
        <v>0</v>
      </c>
      <c r="K159" s="9">
        <f>SUM(G159:G159)</f>
        <v>0</v>
      </c>
    </row>
    <row r="160" spans="1:11" ht="12.75">
      <c r="A160" s="10" t="s">
        <v>620</v>
      </c>
      <c r="B160" s="10" t="s">
        <v>621</v>
      </c>
      <c r="C160" s="7" t="s">
        <v>622</v>
      </c>
      <c r="D160" s="7" t="s">
        <v>23</v>
      </c>
      <c r="E160" s="9">
        <v>50</v>
      </c>
      <c r="F160" s="11">
        <v>0</v>
      </c>
      <c r="G160" s="9">
        <f>ROUND(SUM(E160*F160),2)</f>
        <v>0</v>
      </c>
      <c r="H160" s="15" t="s">
        <v>0</v>
      </c>
      <c r="I160" s="10" t="s">
        <v>623</v>
      </c>
      <c r="J160" s="13" t="s">
        <v>0</v>
      </c>
      <c r="K160" s="9">
        <f>SUM(G160:G160)</f>
        <v>0</v>
      </c>
    </row>
    <row r="161" spans="1:11" ht="12.75">
      <c r="A161" s="10" t="s">
        <v>624</v>
      </c>
      <c r="B161" s="10" t="s">
        <v>625</v>
      </c>
      <c r="C161" s="7" t="s">
        <v>626</v>
      </c>
      <c r="D161" s="7" t="s">
        <v>23</v>
      </c>
      <c r="E161" s="9">
        <v>30</v>
      </c>
      <c r="F161" s="11">
        <v>0</v>
      </c>
      <c r="G161" s="9">
        <f>ROUND(SUM(E161*F161),2)</f>
        <v>0</v>
      </c>
      <c r="H161" s="15" t="s">
        <v>0</v>
      </c>
      <c r="I161" s="10" t="s">
        <v>627</v>
      </c>
      <c r="J161" s="13" t="s">
        <v>0</v>
      </c>
      <c r="K161" s="9">
        <f>SUM(G161:G161)</f>
        <v>0</v>
      </c>
    </row>
    <row r="162" spans="1:11" ht="12.75">
      <c r="A162" s="10" t="s">
        <v>628</v>
      </c>
      <c r="B162" s="10" t="s">
        <v>629</v>
      </c>
      <c r="C162" s="7" t="s">
        <v>630</v>
      </c>
      <c r="D162" s="7" t="s">
        <v>23</v>
      </c>
      <c r="E162" s="9">
        <v>42</v>
      </c>
      <c r="F162" s="11">
        <v>0</v>
      </c>
      <c r="G162" s="9">
        <f>ROUND(SUM(E162*F162),2)</f>
        <v>0</v>
      </c>
      <c r="H162" s="15" t="s">
        <v>0</v>
      </c>
      <c r="I162" s="10" t="s">
        <v>631</v>
      </c>
      <c r="J162" s="13" t="s">
        <v>0</v>
      </c>
      <c r="K162" s="9">
        <f>SUM(G162:G162)</f>
        <v>0</v>
      </c>
    </row>
    <row r="163" spans="1:11" ht="12.75">
      <c r="A163" s="10" t="s">
        <v>632</v>
      </c>
      <c r="B163" s="10" t="s">
        <v>633</v>
      </c>
      <c r="C163" s="7" t="s">
        <v>634</v>
      </c>
      <c r="D163" s="7" t="s">
        <v>23</v>
      </c>
      <c r="E163" s="9">
        <v>80</v>
      </c>
      <c r="F163" s="11">
        <v>0</v>
      </c>
      <c r="G163" s="9">
        <f>ROUND(SUM(E163*F163),2)</f>
        <v>0</v>
      </c>
      <c r="H163" s="15" t="s">
        <v>0</v>
      </c>
      <c r="I163" s="10" t="s">
        <v>635</v>
      </c>
      <c r="J163" s="13" t="s">
        <v>0</v>
      </c>
      <c r="K163" s="9">
        <f>SUM(G163:G163)</f>
        <v>0</v>
      </c>
    </row>
    <row r="164" spans="1:11" ht="12.75">
      <c r="A164" s="10" t="s">
        <v>636</v>
      </c>
      <c r="B164" s="10" t="s">
        <v>637</v>
      </c>
      <c r="C164" s="7" t="s">
        <v>638</v>
      </c>
      <c r="D164" s="7" t="s">
        <v>51</v>
      </c>
      <c r="E164" s="9">
        <v>15</v>
      </c>
      <c r="F164" s="11">
        <v>0</v>
      </c>
      <c r="G164" s="9">
        <f>ROUND(SUM(E164*F164),2)</f>
        <v>0</v>
      </c>
      <c r="H164" s="15" t="s">
        <v>0</v>
      </c>
      <c r="I164" s="10" t="s">
        <v>639</v>
      </c>
      <c r="J164" s="13" t="s">
        <v>0</v>
      </c>
      <c r="K164" s="9">
        <f>SUM(G164:G164)</f>
        <v>0</v>
      </c>
    </row>
    <row r="165" spans="1:11" ht="12.75">
      <c r="A165" s="10" t="s">
        <v>640</v>
      </c>
      <c r="B165" s="10" t="s">
        <v>641</v>
      </c>
      <c r="C165" s="7" t="s">
        <v>642</v>
      </c>
      <c r="D165" s="7" t="s">
        <v>23</v>
      </c>
      <c r="E165" s="9">
        <v>15000</v>
      </c>
      <c r="F165" s="11">
        <v>0</v>
      </c>
      <c r="G165" s="9">
        <f>ROUND(SUM(E165*F165),2)</f>
        <v>0</v>
      </c>
      <c r="H165" s="15" t="s">
        <v>0</v>
      </c>
      <c r="I165" s="10" t="s">
        <v>643</v>
      </c>
      <c r="J165" s="13" t="s">
        <v>0</v>
      </c>
      <c r="K165" s="9">
        <f>SUM(G165:G165)</f>
        <v>0</v>
      </c>
    </row>
    <row r="166" spans="1:11" ht="12.75">
      <c r="A166" s="10" t="s">
        <v>644</v>
      </c>
      <c r="B166" s="10" t="s">
        <v>645</v>
      </c>
      <c r="C166" s="7" t="s">
        <v>646</v>
      </c>
      <c r="D166" s="7" t="s">
        <v>51</v>
      </c>
      <c r="E166" s="9">
        <v>30</v>
      </c>
      <c r="F166" s="11">
        <v>0</v>
      </c>
      <c r="G166" s="9">
        <f>ROUND(SUM(E166*F166),2)</f>
        <v>0</v>
      </c>
      <c r="H166" s="15" t="s">
        <v>0</v>
      </c>
      <c r="I166" s="10" t="s">
        <v>647</v>
      </c>
      <c r="J166" s="13" t="s">
        <v>0</v>
      </c>
      <c r="K166" s="9">
        <f>SUM(G166:G166)</f>
        <v>0</v>
      </c>
    </row>
    <row r="167" spans="1:11" ht="12.75">
      <c r="A167" s="10" t="s">
        <v>648</v>
      </c>
      <c r="B167" s="10" t="s">
        <v>649</v>
      </c>
      <c r="C167" s="7" t="s">
        <v>650</v>
      </c>
      <c r="D167" s="7" t="s">
        <v>23</v>
      </c>
      <c r="E167" s="9">
        <v>5000</v>
      </c>
      <c r="F167" s="11">
        <v>0</v>
      </c>
      <c r="G167" s="9">
        <f>ROUND(SUM(E167*F167),2)</f>
        <v>0</v>
      </c>
      <c r="H167" s="15" t="s">
        <v>0</v>
      </c>
      <c r="I167" s="10" t="s">
        <v>651</v>
      </c>
      <c r="J167" s="13" t="s">
        <v>0</v>
      </c>
      <c r="K167" s="9">
        <f>SUM(G167:G167)</f>
        <v>0</v>
      </c>
    </row>
    <row r="168" spans="1:11" ht="12.75">
      <c r="A168" s="10" t="s">
        <v>652</v>
      </c>
      <c r="B168" s="10" t="s">
        <v>653</v>
      </c>
      <c r="C168" s="7" t="s">
        <v>654</v>
      </c>
      <c r="D168" s="7" t="s">
        <v>60</v>
      </c>
      <c r="E168" s="9">
        <v>15</v>
      </c>
      <c r="F168" s="11">
        <v>0</v>
      </c>
      <c r="G168" s="9">
        <f>ROUND(SUM(E168*F168),2)</f>
        <v>0</v>
      </c>
      <c r="H168" s="15" t="s">
        <v>0</v>
      </c>
      <c r="I168" s="10" t="s">
        <v>655</v>
      </c>
      <c r="J168" s="13" t="s">
        <v>0</v>
      </c>
      <c r="K168" s="9">
        <f>SUM(G168:G168)</f>
        <v>0</v>
      </c>
    </row>
    <row r="169" spans="1:11" ht="12.75">
      <c r="A169" s="10" t="s">
        <v>656</v>
      </c>
      <c r="B169" s="10" t="s">
        <v>657</v>
      </c>
      <c r="C169" s="7" t="s">
        <v>658</v>
      </c>
      <c r="D169" s="7" t="s">
        <v>51</v>
      </c>
      <c r="E169" s="9">
        <v>8</v>
      </c>
      <c r="F169" s="11">
        <v>0</v>
      </c>
      <c r="G169" s="9">
        <f>ROUND(SUM(E169*F169),2)</f>
        <v>0</v>
      </c>
      <c r="H169" s="15" t="s">
        <v>0</v>
      </c>
      <c r="I169" s="10" t="s">
        <v>659</v>
      </c>
      <c r="J169" s="13" t="s">
        <v>0</v>
      </c>
      <c r="K169" s="9">
        <f>SUM(G169:G169)</f>
        <v>0</v>
      </c>
    </row>
    <row r="170" spans="1:11" ht="12.75">
      <c r="A170" s="10" t="s">
        <v>660</v>
      </c>
      <c r="B170" s="10" t="s">
        <v>661</v>
      </c>
      <c r="C170" s="7" t="s">
        <v>662</v>
      </c>
      <c r="D170" s="7" t="s">
        <v>23</v>
      </c>
      <c r="E170" s="9">
        <v>10000</v>
      </c>
      <c r="F170" s="11">
        <v>0</v>
      </c>
      <c r="G170" s="9">
        <f>ROUND(SUM(E170*F170),2)</f>
        <v>0</v>
      </c>
      <c r="H170" s="15" t="s">
        <v>0</v>
      </c>
      <c r="I170" s="10" t="s">
        <v>663</v>
      </c>
      <c r="J170" s="13" t="s">
        <v>0</v>
      </c>
      <c r="K170" s="9">
        <f>SUM(G170:G170)</f>
        <v>0</v>
      </c>
    </row>
    <row r="171" spans="1:11" ht="12.75">
      <c r="A171" s="10" t="s">
        <v>664</v>
      </c>
      <c r="B171" s="10" t="s">
        <v>665</v>
      </c>
      <c r="C171" s="7" t="s">
        <v>666</v>
      </c>
      <c r="D171" s="7" t="s">
        <v>23</v>
      </c>
      <c r="E171" s="9">
        <v>6000</v>
      </c>
      <c r="F171" s="11">
        <v>0</v>
      </c>
      <c r="G171" s="9">
        <f>ROUND(SUM(E171*F171),2)</f>
        <v>0</v>
      </c>
      <c r="H171" s="15" t="s">
        <v>0</v>
      </c>
      <c r="I171" s="10" t="s">
        <v>667</v>
      </c>
      <c r="J171" s="13" t="s">
        <v>0</v>
      </c>
      <c r="K171" s="9">
        <f>SUM(G171:G171)</f>
        <v>0</v>
      </c>
    </row>
    <row r="172" spans="1:11" ht="12.75">
      <c r="A172" s="10" t="s">
        <v>668</v>
      </c>
      <c r="B172" s="10" t="s">
        <v>669</v>
      </c>
      <c r="C172" s="7" t="s">
        <v>670</v>
      </c>
      <c r="D172" s="7" t="s">
        <v>23</v>
      </c>
      <c r="E172" s="9">
        <v>15000</v>
      </c>
      <c r="F172" s="11">
        <v>0</v>
      </c>
      <c r="G172" s="9">
        <f>ROUND(SUM(E172*F172),2)</f>
        <v>0</v>
      </c>
      <c r="H172" s="15" t="s">
        <v>0</v>
      </c>
      <c r="I172" s="10" t="s">
        <v>671</v>
      </c>
      <c r="J172" s="13" t="s">
        <v>0</v>
      </c>
      <c r="K172" s="9">
        <f>SUM(G172:G172)</f>
        <v>0</v>
      </c>
    </row>
    <row r="174" spans="6:7" ht="12.75">
      <c r="F174" s="16" t="s">
        <v>672</v>
      </c>
      <c r="G174" s="9">
        <f>SUM(G9:G172)</f>
        <v>0</v>
      </c>
    </row>
    <row r="177" spans="2:4" ht="12.75">
      <c r="B177" s="17" t="s">
        <v>673</v>
      </c>
      <c r="D177" s="20" t="s">
        <v>674</v>
      </c>
    </row>
    <row r="179" ht="12.75">
      <c r="B179" s="21" t="s">
        <v>675</v>
      </c>
    </row>
    <row r="181" spans="2:3" ht="82.5" customHeight="1">
      <c r="B181" s="3" t="s">
        <v>676</v>
      </c>
      <c r="C181" s="3" t="s">
        <v>677</v>
      </c>
    </row>
    <row r="184" ht="12.75">
      <c r="B184" s="18" t="s">
        <v>678</v>
      </c>
    </row>
    <row r="185" ht="12.75">
      <c r="B185" s="19" t="s">
        <v>679</v>
      </c>
    </row>
    <row r="190" ht="12.75"/>
    <row r="191"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7:C177"/>
    <mergeCell ref="D177:K177"/>
    <mergeCell ref="B179:K179"/>
    <mergeCell ref="C181:K181"/>
    <mergeCell ref="B184:K184"/>
    <mergeCell ref="B185:K18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