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'Itens'!$A$1:$L$151</definedName>
  </definedNames>
  <calcPr fullCalcOnLoad="1"/>
</workbook>
</file>

<file path=xl/sharedStrings.xml><?xml version="1.0" encoding="utf-8"?>
<sst xmlns="http://schemas.openxmlformats.org/spreadsheetml/2006/main" count="869" uniqueCount="515">
  <si>
    <t/>
  </si>
  <si>
    <t>PREFEITURA MUNICIPAL DE CORACAO DE JESUS</t>
  </si>
  <si>
    <t>PROPOSTA COMERCIAL</t>
  </si>
  <si>
    <t xml:space="preserve">Empresa/Nome: </t>
  </si>
  <si>
    <t xml:space="preserve">Endereço: </t>
  </si>
  <si>
    <t xml:space="preserve">CNPJ/CPF: </t>
  </si>
  <si>
    <t xml:space="preserve">Telefone(s): </t>
  </si>
  <si>
    <t xml:space="preserve">Nº Processo: </t>
  </si>
  <si>
    <t>0113/0067</t>
  </si>
  <si>
    <t xml:space="preserve">Tipo Licitação: </t>
  </si>
  <si>
    <t>Menor Preço</t>
  </si>
  <si>
    <t xml:space="preserve">Balizamento: </t>
  </si>
  <si>
    <t>Por Item</t>
  </si>
  <si>
    <t xml:space="preserve">Modalidade: </t>
  </si>
  <si>
    <t>Pregão Presencial</t>
  </si>
  <si>
    <t xml:space="preserve">Data Abertura: </t>
  </si>
  <si>
    <t>15/12/2020 07:30:00</t>
  </si>
  <si>
    <t xml:space="preserve">Objeto: </t>
  </si>
  <si>
    <t>REGISTRO DE PREÇOS PARA AQUISIÇÃO DE GENEROS ALIMENTICIOS DESTINADOS A MANUTENÇÃO DAS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</si>
  <si>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</si>
  <si>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</si>
  <si>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</si>
  <si>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</si>
  <si>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</si>
  <si>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</si>
  <si>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</si>
  <si>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</si>
  <si>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</si>
  <si>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</si>
  <si>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</si>
  <si>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</si>
  <si>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</si>
  <si>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33949</t>
  </si>
  <si>
    <t>0001</t>
  </si>
  <si>
    <t>ACHOCOLATADO EM PÓ 400GR</t>
  </si>
  <si>
    <t>15248</t>
  </si>
  <si>
    <t>5748</t>
  </si>
  <si>
    <t>0002</t>
  </si>
  <si>
    <t>ACHOCOLATADO EM PO EMBALAGEM 1 KG: ACHOCOLATADO em pó,instantâneo, solúvel, obtido pela mistura do cacau em pó solúvel, açúcar, maltodextrina, leite em pó e/ou so ro, extra, constituído de pó fino e homogêneo, isento de soja ou farinha , sujidades e materiais estranhos, admitindo teor de umidade máxima de 3%. Acondiciona
do em pacote de polietileno, recipiente de polietileno ou de folha de flandres, íntegro, resistente,
vedado hermeticamente e limpo. Contendo aproximadam ente 400g de peso líquido. A embala
gem deverá conter externamente os dados de identifi cação e procedência, informação nutricional, número do lote, data de validade, quantidade do produto e número do registro. O produto deverá apresentar validade mínima de 06 meses a partir da data de entrega na unidade requisitante.</t>
  </si>
  <si>
    <t>PCT</t>
  </si>
  <si>
    <t>15249</t>
  </si>
  <si>
    <t>5720</t>
  </si>
  <si>
    <t>0003</t>
  </si>
  <si>
    <t>AÇUCAR  BRANCO PCT 5 KG: Açúcar de primeira qualidade. Obtido de cana de açúcar, com aspecto, cor, cheiro próprios, sabor doce, com teor de sacarose mínimo de99%P/P e umidade máxima de 0,3%P/P, sem fermentação , isento de sujidades, parasitas, materiais terrosos e detritos animais ou vegetais. Embalado em sacos plásticos íntegros hermeticamente fechados contendo 05 kg , acondicionados em fardos lacrados. A embalagem deverá conter externamente os dados de identificação, procedência, informações nutricionais, número de lote, data de validade, quantidade do produto. O produto deverá apresentar validade mínima de 06 meses a partir da data da entrega na unidade requi</t>
  </si>
  <si>
    <t>15250</t>
  </si>
  <si>
    <t>23989</t>
  </si>
  <si>
    <t>0004</t>
  </si>
  <si>
    <t>AÇUCAR BRANCA PCT 1 KG: Açúcar de primeira qualidade. Obtido de cana de açúcar, com aspecto, cor, cheiro próprios, sabor doce, com teor de sacarose mínimo de99%P/P e umidade máxima de 0,3%P/P, sem fermentação , isento de sujidades, parasitas, materiais terrosos e detritos animais ou vegetais. Embalado em sacos plásticos íntegros hermeticamente fechados contendo 05 kg , acondicionados em fardos lacrados. A embalagem deverá conter externamente os dados de identificação, procedência, informações nutricionais, número de lote, data de validade, quantidade do produto. O produto deverá apresentar validade mínima de 06 meses a partir da data da entrega na unidade requi</t>
  </si>
  <si>
    <t>15251</t>
  </si>
  <si>
    <t>23988</t>
  </si>
  <si>
    <t>0005</t>
  </si>
  <si>
    <t>AÇUCAR BRANCA PCT 2 KG: Açúcar de primeira qualidade. Obtido de cana de açúcar, com aspecto, cor, cheiro próprios, sabor doce, com teor de sacarose mínimo de99%P/P e umidade máxima de 0,3%P/P, sem fermentação , isento de sujidades, parasitas, materiais terrosos e detritos animais ou vegetais. Embalado em sacos plásticos íntegros hermeticamente fechados contendo 05 kg , acondicionados em fardos lacrados. A embalagem deverá conter externamente os dados de identificação, procedência, informações nutricionais, número de lote, data de validade, quantidade do produto. O produto deverá apresentar validade mínima de 06 meses a partir da data da entrega na unidade requi</t>
  </si>
  <si>
    <t>15252</t>
  </si>
  <si>
    <t>37567</t>
  </si>
  <si>
    <t>0006</t>
  </si>
  <si>
    <t xml:space="preserve">AÇUCAR DEMERARA DE 1ª QUALIDADE, PACOTE DE 1 KG: ACONDICIONADO EM EMBALAGEM PLÁSTICA DE POLIPROPILENO TRANSPARENTE E RESISTENTE DE BAIXA DENSIDADE, ORIGINAL DO FABRICANTE, COM ( 1KG) ISENTO DE MATÉRIA TERROSA, LIVRE DE UMIDADE E FRAGMENTOS ESTRANHOS, CONTENDO APROXIMADAMENTE 97,3% DE CARBOIDRATO POR PORÇÃO, DEVERÁ SER DE ORIGEM VEGETAL FABRICADO A APARTIR DO BAGAÇO DE CANA-DE-AÇÚCAR, LIVRE DE FERMENTAÇÃO, DE PARASITOS E DE DETRITOS ANIMAIS OU VEGETAIS, NÃO CONTENDO GLÚTEN, PRODUTO ISENTO DE REGISTRO NO MINISTÉRIO DA AGRICULTURA - SERVIÇO DE INSPEÇÃO FEDERAL (SIF) OU SERVIÇO DE INSPEÇÃO ESTADUAL (SIE), NA EMBALAGEM DEVE CONSTAR INFORMAÇÃO DO PRODUTO, PRAZO DE VALIDADE DE NO MÍNIMO DE 12 MESES E LOTE. </t>
  </si>
  <si>
    <t>PACOTE</t>
  </si>
  <si>
    <t>15253</t>
  </si>
  <si>
    <t>37568</t>
  </si>
  <si>
    <t>0007</t>
  </si>
  <si>
    <t xml:space="preserve">AÇUCAR DEMERARA DE 1ª QUALIDADE, PACOTE DE 2 KG: ACONDICIONADO EM EMBALAGEM PLÁSTICA DE POLIPROPILENO TRANSPARENTE E RESISTENTE DE BAIXA DENSIDADE, ORIGINAL DO FABRICANTE, COM ( 2KG) ISENTO DE MATÉRIA TERROSA, LIVRE DE UMIDADE E FRAGMENTOS ESTRANHOS, CONTENDO APROXIMADAMENTE 97,3% DE CARBOIDRATO POR PORÇÃO, DEVERÁ SER DE ORIGEM VEGETAL FABRICADO A APARTIR DO BAGAÇO DE CANA-DE-AÇÚCAR, LIVRE DE FERMENTAÇÃO, DE PARASITOS E DE DETRITOS ANIMAIS OU VEGETAIS, NÃO CONTENDO GLÚTEN, PRODUTO ISENTO DE REGISTRO NO MINISTÉRIO DA AGRICULTURA - SERVIÇO DE INSPEÇÃO FEDERAL (SIF) OU SERVIÇO DE INSPEÇÃO ESTADUAL (SIE), NA EMBALAGEM DEVE CONSTAR INFORMAÇÃO DO PRODUTO, PRAZO DE VALIDADE DE NO MÍNIMO DE 12 MESES E LOTE. </t>
  </si>
  <si>
    <t>15254</t>
  </si>
  <si>
    <t>37569</t>
  </si>
  <si>
    <t>0008</t>
  </si>
  <si>
    <t xml:space="preserve">AÇUCAR DEMERARA DE 1º QUALIDADE, PACOTE DE 5KG: ACONDICIONADO EM EMBALAGEM PLÁSTICA DE POLIPROPILENO TRANSPARENTE E RESISTENTE DE BAIXA DENSIDADE, ORIGINAL DO FABRICANTE, COM ( 5
KG) ISENTO DE MATÉRIA TERROSA, LIVRE DE UMIDADE E FRAGMENTOS ESTRANHOS, CONTENDO APROXIMADAMENTE 97,3% DE CARBOIDRATO POR PORÇÃO, DEVERÁ SER DE ORIGEM VEGETAL FABRICADO A APARTIR DO BAGAÇO DE CANA-DE-AÇÚCAR, LIVRE DE FERMENTAÇÃO, DE PARASITOS E DE DETRITOS ANIMAIS OU VEGETAIS, NÃO CONTENDO GLÚTEN, PRODUTO ISENTO DE REGISTRO NO MINISTÉRIO DA AGRICULTURA - SERVIÇO DE INSPEÇÃO FEDERAL (SIF) OU SERVIÇO DE INSPEÇÃO ESTADUAL (SIE), NA EMBALAGEM DEVE CONSTAR INFORMAÇÃO DO PRODUTO, PRAZO DE VALIDADE DE NO MÍNIMO DE 12 MESES E LOTE. </t>
  </si>
  <si>
    <t>15255</t>
  </si>
  <si>
    <t>37550</t>
  </si>
  <si>
    <t>0009</t>
  </si>
  <si>
    <t xml:space="preserve">AÇÚCAR MASCAVO, PACOTE DE 1 KG: LIVRE DE ADITIVOS QUÍMICOS E UMIDADE, COM COLORAÇÃO PRÓPRIA E UNIFORME. EMBALAGEM DE 1 KG , LACRADA, CONTENDO INFORMAÇÃO NUTRICIONAL, DATA DE FABRICAÇÃO, PRAZO DE VALIDADE MÍNIMO DE 6 MESES A CONTAR DA DATA DA ENTREGA. </t>
  </si>
  <si>
    <t>KG</t>
  </si>
  <si>
    <t>15256</t>
  </si>
  <si>
    <t>37570</t>
  </si>
  <si>
    <t>0010</t>
  </si>
  <si>
    <t xml:space="preserve">AÇUCAR MASCAVO, PACOTE DE 2 KG: LIVRE DE ADITIVOS QUÍMICOS E UMIDADE, COM COLORAÇÃO PRÓPRIA E UNIFORME. EMBALAGEM DE 2
 KG , LACRADA, CONTENDO INFORMAÇÃO NUTRICIONAL, DATA DE FABRICAÇÃO, PRAZO DE VALIDADE MÍNIMO DE 6 MESES A CONTAR DA DATA DA ENTREGA. </t>
  </si>
  <si>
    <t>15257</t>
  </si>
  <si>
    <t>5747</t>
  </si>
  <si>
    <t>0011</t>
  </si>
  <si>
    <t>AÇUCAR REFINADA 1 KG</t>
  </si>
  <si>
    <t>15258</t>
  </si>
  <si>
    <t>24138</t>
  </si>
  <si>
    <t>0012</t>
  </si>
  <si>
    <t>ADOÇANTE DIETÉTICO 100ML: LÍQUIDO. Embalagem: Frasco com 100 ml.</t>
  </si>
  <si>
    <t>15259</t>
  </si>
  <si>
    <t>24197</t>
  </si>
  <si>
    <t>0013</t>
  </si>
  <si>
    <t>AGUA MINERAL, SEM GÁS GARRAFA DE 05 LTS: Registro no Ministerio da Saude e CNNPA, rotulo contendo a origem da agua mineral como: nome da fonte, natureza da agua, localidade, data e numero de concessao da lavra, nome e endereco do concessionario, constantes fisico-quimica, composicao analitica e classificacao, ano, mes de engarrafamento e prazo de validade.</t>
  </si>
  <si>
    <t>15260</t>
  </si>
  <si>
    <t>0167</t>
  </si>
  <si>
    <t>0014</t>
  </si>
  <si>
    <t>AGUA mineral, sem gas, acondicionada em garrafa de 500 ml.: Registro no Ministerio da Saude e de acordo com CNNPA, rotulo contendo a origem da agua mineral como: nome da fonte, natureza da agua, localidade, data e numero de concessao da lavra, nome e endereco do concessionario, constantes fisico-quimica, composicao analitica e classificacao, ano, mes de engarrafamento e prazo de validade.</t>
  </si>
  <si>
    <t>Unid.</t>
  </si>
  <si>
    <t>15261</t>
  </si>
  <si>
    <t>0165</t>
  </si>
  <si>
    <t>0015</t>
  </si>
  <si>
    <t>AGUA, mineral, natural 20LTS: Acondicionada em garrafao retornavel, capacidade de 20 litros, lacrado com tampa plastica descartavel, sem vazamentos, com lacre plastico de seguranca e rotulo intactos. O produto devera atender a RDC nº 173/2006 do Ministerio da Saude/ANVISA Devera conter no rotulo data de engarrafamento, prazo de validade, nome da fonte, nome da empresa engarrafadora o seu CNPJ e o nº do registro no Ministerio da Saude. Na entrega da água, o prazo de validade nao devera ser inferior a 1(um) mes da data do seu engarrafamento. O garrafao, retornavel, para agua mineral, devera ser fabricado em plastico resistente, sem manchas, sem odor, sem furos ou microfuros, sem fissuras, sem amasso, devendo estar em conformidade com a norma ABNT vigente no que diz respeito a "Requisitos e Metodos de Ensaios". Devera constar no fundo do garrafao sua data de fabricacao, prazo de validade que nao devera ser superior a 3 (tres) anos, marca e nº do CNPJ do fabricante e o nº do registro da embalagem no Ministerio da Saude. Na entrega, o garrafao devera estar com no maximo 2 (dois) anos de uso em relacao a sua data de fabricacao. A tampa devera estar em conformidade com a norma ABNT vigente no que diz respeito a "Requisitos e Metodos de Ensaios".</t>
  </si>
  <si>
    <t>15262</t>
  </si>
  <si>
    <t>0166</t>
  </si>
  <si>
    <t>0016</t>
  </si>
  <si>
    <t>AGUA, mineral, sem gas, acondicionada em garrafa de 1,5 litro.: Registro no Ministerio da Saude e CNNPA, rotulo contendo a origem da agua mineral como: nome da fonte, natureza da agua, localidade, data e numero de concessao da lavra, nome e endereco do concessionario, constantes fisico-quimica, composicao analitica e classificacao, ano, mes de engarrafamento e prazo de validade.</t>
  </si>
  <si>
    <t>15263</t>
  </si>
  <si>
    <t>6577</t>
  </si>
  <si>
    <t>0017</t>
  </si>
  <si>
    <t>AMENDOIN DESCACASCADO, PCT 500 GMS: Amendoim , grupo descascado, subgrupo selecionado, classe miúdo, tipo I. Acondicionado em pacote plástico de 500 gramas, contendo a identificação do produto, marca do fabricante, data de fabricação, prazo de validade.
Deverá ser indicada a marca</t>
  </si>
  <si>
    <t>15264</t>
  </si>
  <si>
    <t>33944</t>
  </si>
  <si>
    <t>0018</t>
  </si>
  <si>
    <t>AMENDOIN DESCASCADO E TORRADO 500GR</t>
  </si>
  <si>
    <t>Pacote</t>
  </si>
  <si>
    <t>15265</t>
  </si>
  <si>
    <t>0019</t>
  </si>
  <si>
    <t>AMIDO de milho, acondicionado em embalagem contendo 200 g: Validade do produto nao podera ser inferior a 3 meses, contados a partir da data de sua entrega. O produto devera estar em conformidade com as normas e/ou legislacao vigente da ANVISA/MS. Rotulagem contendo no minimo, nome do fabricante e do produto, CNPJ do fabricante, numero do lote, data de fabricação e data ou prazo de validade.</t>
  </si>
  <si>
    <t>15266</t>
  </si>
  <si>
    <t>0020</t>
  </si>
  <si>
    <t>AMIDO de milho, acondicionado em embalagem contendo 500 g: Validade do produto nao podera ser inferior a 3 meses, contados a partir da data de sua entrega. O produto devera estar em conformidade com as normas e/ou legislacao vigente da ANVISA/MS. Rotulagem contendo no minimo, nome do fabricante e do produto, CNPJ do fabricante, numero do lote, data de fabricacao e data ou prazo de validade.</t>
  </si>
  <si>
    <t>15267</t>
  </si>
  <si>
    <t>13443</t>
  </si>
  <si>
    <t>0021</t>
  </si>
  <si>
    <t>ARROZ BRANCO AGULHINHA TIPO 1 EM PACOTE DE 5KG BOM: Arroz  constituídos de grãos inteiros, com teor de umidade máxima 15%, isento de sujidades e materiais estranhos, embalagem de 5 kg em sacos plásticos transparentes e atóxicos, limpos não violados, resistentes que garantam a integridade do produto até o momento
do consumo. A embalagem deve conter externamente os dados de identificação e procedência, informação nutricional, número do lote, data de validade, quantidade do produto. O produto dever á apresentar validade mínima de 06 (seis) meses a partir da data de entrega na unidade requisitante.</t>
  </si>
  <si>
    <t>15268</t>
  </si>
  <si>
    <t>37571</t>
  </si>
  <si>
    <t>0022</t>
  </si>
  <si>
    <t xml:space="preserve">ARROZ INTEGRAL PACOTE DE 1KG: TIPO I, CLASSE LOGO FINO, EM EMBALAGENS RESISTENTES DE PLASTICO TRANSPARENTE. 100% NATURAL (NAO PRECISA LAVAR NEM COLHER). COM REGISTRO NO MINISTERIO DA AGRICULTURA, DATA DE FABRICAÇÃO E VALIDADE MINIMA 8 MESES. INFORMAÇÃO NUTRICIONAL 50 GM (1/4 XICARA) = 170KCAL
</t>
  </si>
  <si>
    <t>15269</t>
  </si>
  <si>
    <t>37572</t>
  </si>
  <si>
    <t>0023</t>
  </si>
  <si>
    <t xml:space="preserve">ARROZ INTEGRAL, PACOTE DE 2 KG: TIPO I, CLASSE LOGO FINO, EM EMBALAGENS RESISTENTES DE PLASTICO TRANSPARENTE. 100% NATURAL (NAO PRECISA LAVAR NEM COLHER). COM REGISTRO NO MINISTERIO DA AGRICULTURA, DATA DE FABRICAÇÃO E VALIDADE MINIMA 8 MESES. INFORMAÇÃO NUTRICIONAL 50 GM (1/4 XICARA) = 170KCAL
</t>
  </si>
  <si>
    <t>15270</t>
  </si>
  <si>
    <t>37573</t>
  </si>
  <si>
    <t>0024</t>
  </si>
  <si>
    <t xml:space="preserve">ARROZ INTEGRAL, PACOTE DE 5 KG: TIPO I, CLASSE LOGO FINO, EM EMBALAGENS RESISTENTES DE PLASTICO TRANSPARENTE. 100% NATURAL (NAO PRECISA LAVAR NEM COLHER). COM REGISTRO NO MINISTERIO DA AGRICULTURA, DATA DE FABRICAÇÃO E VALIDADE MINIMA 8 MESES. INFORMAÇÃO NUTRICIONAL 50 GM (1/4 XICARA) = 170KCAL
</t>
  </si>
  <si>
    <t>15271</t>
  </si>
  <si>
    <t>0043</t>
  </si>
  <si>
    <t>0025</t>
  </si>
  <si>
    <t>ARROZ, parboilizado, classe longo fino, tipo 1.: Arroz parbolizado, tipo 1, longo, constituídos de grãos inteiros, com teor de umidade máxima 15%, isento de sujidades e materiais estranhos, embalagem de 1 kg em sacos plásticos transparentes e atóxicos, limpos não violados, resistentes que garantam a integridade do produto até o momento
do consumo acondicionados em fardos lacrados. A embalagem deve rá conter externamente os dados de identificação e procedência, informação nutricional, número do lote, data de validade, quantidade do produto. O produto dever á apresentar validade mínima de 06 (seis) meses a partir da data de entrega na unidade requisitante.</t>
  </si>
  <si>
    <t>Kg</t>
  </si>
  <si>
    <t>15272</t>
  </si>
  <si>
    <t>23990</t>
  </si>
  <si>
    <t>0026</t>
  </si>
  <si>
    <t>ARROZ, parbolizado, tipo 1, longo FINO,  2 KG: Arroz 
, constituídos de grãos inteiros, com teor de umidade máxima 15%, isento de sujidades e materiais estranhos, embalagem de 2 kg em sacos plásticos transparentes e atóxicos, limpos não violados, resistentes que garantam a integridade do produto até o momento
do consumo acondicionados em fardos lacrados. A embalagem deve rá conter externamente os dados de identificação e procedência, informação nutricional, número do lote, data de validade, quantidade do produto. O produto dever á apresentar validade mínima de 06 (seis) meses a partir da data de entrega na unidade requisitante.</t>
  </si>
  <si>
    <t>15273</t>
  </si>
  <si>
    <t>23993</t>
  </si>
  <si>
    <t>0027</t>
  </si>
  <si>
    <t>AVEIA EM FLOCOS FINOS: Embalagem primária: pacotes plásticos ou de papel de 250 g. embalagem secudária: fardos de papel ou plásticos ou caixa de papelão. prazo mínimo de validade; 6 meses</t>
  </si>
  <si>
    <t>15274</t>
  </si>
  <si>
    <t>0124</t>
  </si>
  <si>
    <t>0028</t>
  </si>
  <si>
    <t>AZEITONA VERDE, COM CAROÇO, EM CONSERVA, EMBALAGEM DE VIDRO, TRANSPARENTE E INCOLOR, POTE DE 200G: COM IDENTIFICACAO DO PRODUTO, MARCA DO FABRICANTE, PRAZO DE VALIDADE E PESO LIQUIDO</t>
  </si>
  <si>
    <t>15275</t>
  </si>
  <si>
    <t>23992</t>
  </si>
  <si>
    <t>0029</t>
  </si>
  <si>
    <t>BALA BALAS DE GOMA GOMETS  COM 30UND NAS CAIXAS: TIPO AMERICANA, EMBALADAS EM TUBINHOS COM 08 BALINHAS EM CADA TUBINHO, SENDO COMPOSTA POR: aÇUCAR, xAROPE DE GLUCOSE, AMIDO DE MILHO MODIFICADO, AROMATIZANTES, CORANTES ARTIFICIAIS AMARELOS Y=TARTRAZINA, AMARELO CRÉPUSCULO, VERMELHO ERITROSINA, VEEMELHO ALURA, AZUL BRILHANTE E ACIDULANTE ÁCIDO CÍTRICO. SEM GLÚTEN. CAIXA COM NO MINIMO 30 UNDADES.</t>
  </si>
  <si>
    <t>CX</t>
  </si>
  <si>
    <t>15276</t>
  </si>
  <si>
    <t>33959</t>
  </si>
  <si>
    <t>0030</t>
  </si>
  <si>
    <t>BALAS BUTTER TOFFER 600GR</t>
  </si>
  <si>
    <t>15277</t>
  </si>
  <si>
    <t>33950</t>
  </si>
  <si>
    <t>0031</t>
  </si>
  <si>
    <t>BALAS DE FRUTAS SORTIDAS 500GR</t>
  </si>
  <si>
    <t>15278</t>
  </si>
  <si>
    <t>33992</t>
  </si>
  <si>
    <t>0032</t>
  </si>
  <si>
    <t>BATATA PALHA 400GR.: FINA, SEQUINHA E CROCANTE. PRODUTO OBTIDO A PARTIR DO PROCESSAMENTO DA BATATA DESCASCADA, RALADO TIPO PALHA, ÍNTEGRA E FRITA EM ÓLEO VEGETAL ISENTO DE ÁCIDOS GRAXOS TRANS. A BATATA DEVE SER OBRIDA, PROCESSADA, EMBALADA, ARMAZENADA E CONSERVADA EM CONDIÇÕES QUE NÃO PRODUZAM E/OU AGREGUEM SUBSTÂNCIAS FÍSICAS, QUÍMICAS OU BIOLÓGICAS QUE COLOQUEM EM RISCO A SAÚDE DO CONSUMIDOR. AUSÊNCIA DE SUJIDADES, PARASITAS E LARVAS. EMBALAGEM PRIMÁRIA: FILME COMPOSTO DE POLIETILENO, POLIÉSTER E ALUMÍNIO OU SIMILAR, HERMETICAMENTE FECHADO COM CAPACIDADE PARA 400
 GRAMAS. EMBALAGEM SECUNDÁRIA: CAIXA DE PAPELÃO REFORÇADA, RESISTENTE ÀS CONDIÇÕES ROTINEIRAS DE MANIPULAÇÃO, TRANSPORTE E ARMAZENAMENTO, DEVIDAMENTE LACRADAS. O PRODUTO DEVE SER ISENTO DE CORANTES.</t>
  </si>
  <si>
    <t>15279</t>
  </si>
  <si>
    <t>33946</t>
  </si>
  <si>
    <t>0033</t>
  </si>
  <si>
    <t>BISCOITO AMANTEIGADO 330GR: Validade do produto nao podera ser inferior a 12 meses, contados a partir da data de sua entrega. O acondicionado em embalagem contendo 330 g, produto devera estar em conformidade com as normas e/ou legislacao vigente do Ministerio da Agricultura. Rotulagem contendo no minimo, peso liquido, nome do fabricante e do produto, CNPJ do fabricante, numero do lote, data de fabricacao e data ou prazo de validade.</t>
  </si>
  <si>
    <t>15280</t>
  </si>
  <si>
    <t>13718</t>
  </si>
  <si>
    <t>0034</t>
  </si>
  <si>
    <t>BISCOITO DE AGUA E SAL - CX DE 1,5 KG: Biscoito salgado, tipo cream cracker,composição básica: farinha de trigo, gordura vegetal idrogenada, água, sal e demais substâncias permitidas.Acondicionada em pacotes de polipropileno, atóxico Hermeticamente embalados em caixa de papelão limpa, íntegra e resistente. A embalagem deverá 
conter externamente os dados de identificação e procedência, informação nutricional, número do lote, data de validade, quantidade do produto. O produto deverá apresentar validade mínima de 06 meses a partir da data de entrega na unidade requisitante</t>
  </si>
  <si>
    <t>15281</t>
  </si>
  <si>
    <t>13726</t>
  </si>
  <si>
    <t>0035</t>
  </si>
  <si>
    <t>BISCOITO DE DOCE, MAISENA, CAIXA DE 1,5 KG: Biscoito doce tipo Maria , composição básica: farinha de trigo, gordura vegetal hidrogenada, água, sal, açúcar e demais substância s permitidas.Acondicionada em pacotes de polipropileno, atóxico Hermeticamente vedados com no mínimo 400 g e embalados em caixa de papelão limpa, íntegra e resistente. A embalagem deverá conter externamente os dados de identificação e procedência, informação nutricional, número do lote, data de validade, quantidade do produto. O produto deverá 
apresentar validade mínima de 06 meses a partir da data de entrega na unidade requisitante</t>
  </si>
  <si>
    <t>15282</t>
  </si>
  <si>
    <t>33985</t>
  </si>
  <si>
    <t>0036</t>
  </si>
  <si>
    <t>BISCOITO ROSQUINHA COCO/ CHOCOLATE/ LEITE 400GR</t>
  </si>
  <si>
    <t>15283</t>
  </si>
  <si>
    <t>33987</t>
  </si>
  <si>
    <t>0037</t>
  </si>
  <si>
    <t>BOMBOM PACOTE 950GR: CONTENDO DADOS DO PRODUTO PRAZO DE VALIDADE</t>
  </si>
  <si>
    <t>15284</t>
  </si>
  <si>
    <t>6580</t>
  </si>
  <si>
    <t>0038</t>
  </si>
  <si>
    <t>CAFE TORRADO COM SELO ABIC- PCT 250 GMS: Café torrrado e moído produto de 1º qualidade; não contém glúten;embalagem:250g; embalagem aluminizada, selo de pureza emitido pela Associação Brasileirada Indústria do Café –ABIC; validade 90 dias após o empacotamento; rotulagemsegundo os padrões da Resolução nº 259 de 20/09/2002 do MS.</t>
  </si>
  <si>
    <t>15285</t>
  </si>
  <si>
    <t>24190</t>
  </si>
  <si>
    <t>0039</t>
  </si>
  <si>
    <t>CAFÉ TORRADO, MOÍDO, CLASSE A, EXTRA FORTE SELO DA ABIC (500G)</t>
  </si>
  <si>
    <t>15286</t>
  </si>
  <si>
    <t>36380</t>
  </si>
  <si>
    <t>0040</t>
  </si>
  <si>
    <t xml:space="preserve">CAIXA DE CHOCOLATE BIS 126G: 
</t>
  </si>
  <si>
    <t>15287</t>
  </si>
  <si>
    <t>24191</t>
  </si>
  <si>
    <t>0041</t>
  </si>
  <si>
    <t>CHANTILI PARA COBERTURA 1 LT</t>
  </si>
  <si>
    <t>15288</t>
  </si>
  <si>
    <t>33960</t>
  </si>
  <si>
    <t>0042</t>
  </si>
  <si>
    <t>CHANTILY PARA COBERTURA 200ML</t>
  </si>
  <si>
    <t>15289</t>
  </si>
  <si>
    <t>20893</t>
  </si>
  <si>
    <t>CHOCOLATE COBERTURA AO LEITE 1KG: BARRA DE 1KG SEM GLUTEN CONTENDO DADOS DO PRODUTO PRAZO DE VALIDADE</t>
  </si>
  <si>
    <t>15290</t>
  </si>
  <si>
    <t>33993</t>
  </si>
  <si>
    <t>0044</t>
  </si>
  <si>
    <t>CHOCOLATE GRANULADO 1KG: PREPARADO COM CACAU EM PÓ, AÇUCAR E AMIDO DE MILHO. PODENDO SER ADICIONADO LEITE E OUTRAS SUBSTÂNCIAS. VALIDADE MÍNIMA DE 11 MESES A CONTAR DA DATA DE ENTREGA. O PRODUTO SERÁ EMBALADO EM SACO PLÁSTICO TRANSPARENTE, ATÓXICO, RESISTENTE, HERMETICAMENTE VEDADO, PESO 1KG
.</t>
  </si>
  <si>
    <t>15291</t>
  </si>
  <si>
    <t>6581</t>
  </si>
  <si>
    <t>0045</t>
  </si>
  <si>
    <t>COCO  RALADO, PACTO 1 KG: Coco Seco Ralado sem Açúcar, parcialmente desidratado e desengordurado, acondicionado em embalagem plástica resistente em pacote de 100 gramas, contendo a identificação do produto, marca do fabricante, data de fabricação, prazo de validade. Deverá ser indicada a marca</t>
  </si>
  <si>
    <t>15292</t>
  </si>
  <si>
    <t>0133</t>
  </si>
  <si>
    <t>0046</t>
  </si>
  <si>
    <t>COLORIFICO, alimenticio, a base de urucum, cor alaranjada, 1KG: Validade do produto nao podera ser inferior a 12 meses, contados a partir da data de sua entrega. O produto devera estar em conformidade com as normas e/ou legislacao vigente da ANVISA/MS e da Comissao Nacional de Normas e Padroes para Alimentos - CNNPA. Rotulagem contendo no minimo, peso liquido, nome do fabricante e do produto, CNPJ do fabricante, declaracao com o teor de sal adicionado, numero do lote, data de fabricacao e data ou prazo de validade.</t>
  </si>
  <si>
    <t>15293</t>
  </si>
  <si>
    <t>24109</t>
  </si>
  <si>
    <t>0047</t>
  </si>
  <si>
    <t>CREME DE LEITE 200 G: TRADICIONAL EMBALAGEM TETRA PACK COM 200 G. COM DADOS DE FABRICAÇÃO DO PRODUTO MARCA DO FABRICANTE PRAZO DE VALIDADE E CAPACIDADE. O PRODUTO DEVERA TER REGISTRO NO MINISTERIO DA AGRICULTURA E/OU MINISTERIO DA SAUDE</t>
  </si>
  <si>
    <t>15294</t>
  </si>
  <si>
    <t>5734</t>
  </si>
  <si>
    <t>0048</t>
  </si>
  <si>
    <t>DOCE DE LEITE PASTOSO 300 GR: EMBALAGEM CONTENDO DADOS DOS PRODUTOS PRAZO DE VALIDADE.</t>
  </si>
  <si>
    <t>UN</t>
  </si>
  <si>
    <t>15295</t>
  </si>
  <si>
    <t>5735</t>
  </si>
  <si>
    <t>0049</t>
  </si>
  <si>
    <t>ERVILHA 200 G: EM CONSERVA. GRÃOS INTEIROS, COM TAMANHO E FORMA REGULARES, SEM ADITIVOS QUÍMICO
S, CONSERVADAS EM ÁGUA E SAL, LIVRE DE FERMENTAÇÃO, APARÊNCIA GRÃOS INTEIROS, NÃO ESMAGADOS, COR CHEIRO E SABOR PRÓPRIOS. VALIDADE DE NO MÍNIMO 12 MESES,</t>
  </si>
  <si>
    <t>15296</t>
  </si>
  <si>
    <t>33951</t>
  </si>
  <si>
    <t>0050</t>
  </si>
  <si>
    <t>EXTRATO DE TOMATE CONCENTRADO 190GR</t>
  </si>
  <si>
    <t>15297</t>
  </si>
  <si>
    <t>5755</t>
  </si>
  <si>
    <t>0051</t>
  </si>
  <si>
    <t>FARINHA DE MANDIOCA 1 KG</t>
  </si>
  <si>
    <t>15298</t>
  </si>
  <si>
    <t>33989</t>
  </si>
  <si>
    <t>0052</t>
  </si>
  <si>
    <t>FARINHA DE MILHO MÉDIA, TIPO 1, PACOTE 500 GR, DATA DE VALIDADE DE NO MÍNIMO 3 MESSES A CONTAR DA DATA DE ENNTRAGA DA MERCADORIA</t>
  </si>
  <si>
    <t>15299</t>
  </si>
  <si>
    <t>24241</t>
  </si>
  <si>
    <t>0053</t>
  </si>
  <si>
    <t>FARINHA DE ROSCA 500GR: Obtida
pela moagem de pães torrados,
acondicionada em pacotes plásticos,
transparentes, limpos, não violados,
resistentes, que garantam a integridade do
produto até o momento do consumo. A
embalagem deverá conter externamente os
dados de identificação, procedência,
informações nutricionais, número de lote,
data de validade, quantidade do produto.
PRAZO DE VALIDADE: mínimo de 5 (cinco)
meses a partir da data de entrega na unidade
requisitante. UNIDADE DE COMPRA: Bem.
500g.</t>
  </si>
  <si>
    <t>15300</t>
  </si>
  <si>
    <t>37552</t>
  </si>
  <si>
    <t>0054</t>
  </si>
  <si>
    <t>FARINHA DE TRIGO INTEGRAL,: PRODUTO OBTIDO A PARTIR DE CEREAL INTEGRAL, SÃO, ISENTO DE MÁTERIA TERROSA E EM PERFEITO ESTADO DE CONSERVAÇÃO, NÃO PODERÁ ESTAR ÚMIDA, FERMENTADA OU RANÇOSA, CHEIRO E SABOR PRÓPRIOS, ACONDICIONADA EM EMBALAGEM DE 1 KG, ORIGINAL DO FABRICANTE, COM ESPECIFICAÇÕES DO PRODUTO, INFORMAÇÕES DO FABRICANTE, PRAZO DE VALIDADE DE NO MÍNIMO 4 MESES E LOTE, PRODUTO ISENTO DE REGISTRO NO MINISTÉRIO DA AGRICULTURA - SERVIÇO DE INSPEÇÃO FEDERAL (SIF) OU SERVIÇO DE INSPEÇÃO ESTADUAL (SIE).</t>
  </si>
  <si>
    <t>15301</t>
  </si>
  <si>
    <t>33979</t>
  </si>
  <si>
    <t>0055</t>
  </si>
  <si>
    <t>FARINHA LACTEA 210 GR: a base de: farinha de trigo/ leite em  pó integral / açúcar / sal / vitaminas / sais minerais  /aromatizantes. Composição nutricional mínima</t>
  </si>
  <si>
    <t>15302</t>
  </si>
  <si>
    <t>33978</t>
  </si>
  <si>
    <t>0056</t>
  </si>
  <si>
    <t>FARINHA LACTEA LATA 400GR: a base de: farinha de trigo/ leite em  pó integral / açúcar / sal / vitaminas / sais minerais  /aromatizantes. Composição nutricional mínima</t>
  </si>
  <si>
    <t>15303</t>
  </si>
  <si>
    <t>0057</t>
  </si>
  <si>
    <t>FARINHA, de trigo, com fermento.: Embalagem contendo 01 Kg. Com dados de identificacao do produto, marca do fabricante, prazo de validade e peso liquido, de acordo com a Portaria 354/98 - Anvisa e Portaria 74/94 do MS/SNVS.</t>
  </si>
  <si>
    <t>kG</t>
  </si>
  <si>
    <t>15304</t>
  </si>
  <si>
    <t>0058</t>
  </si>
  <si>
    <t>FARINHA, de trigo, sem fermento.: Embalagem contendo 01 Kg. Com dados de identificacao do produto, marca do fabricante, prazo de validade e peso liquido, de acordo com a Portaria 354/98 - Anvisa e Portaria 74/94 do MS/SNVS.</t>
  </si>
  <si>
    <t>15305</t>
  </si>
  <si>
    <t>5722</t>
  </si>
  <si>
    <t>0059</t>
  </si>
  <si>
    <t>FEIJÃO TIPO CARIOQUINHA COR CLARA, SAFRA ATUAL 1KG: o carioquinha , tipo 1,classe carioquinha, novo, constituído de grãos inteiros e sadios com teor de umidade máxima de 15%, isento de material terroso, sujidades e mistura de outras variedades e espécies, embalage m de 1 kg em sacos plásticos transparentes e atóxicos, limpos não violados, resistentes que garantam a integridade do produto até o momento do consumo aco ndicionados em fardos lacrados . A embalagem deverá conter externamente o s dados de identificação e procedência, informação nutricional, número do lote , data de validade, quantidade do produto. O produto deverá apresentar validade mínima de 06 (seis) meses a partir da data de entrega na unidade requisitant</t>
  </si>
  <si>
    <t>15306</t>
  </si>
  <si>
    <t>0060</t>
  </si>
  <si>
    <t>FEIJAO, preto.: Embalagem contendo 1 kg, com dados de identificacao do produto, marca do fabricante, prazo de validade, de acordo com a Resolucao 12/78 da Comissao Nacional de Normas e Padroes para Alimentos - CNNPA.</t>
  </si>
  <si>
    <t>15307</t>
  </si>
  <si>
    <t>24068</t>
  </si>
  <si>
    <t>0061</t>
  </si>
  <si>
    <t>FERMENTO ABRICA EM PÓ EMBALAGEM CONTENDO 100 G: embalagem contendo 100 g Com dados de identificacao do produto, marca do fabricante, prazo de validade, peso liquido e de acordo com a Resolucao 38/77 da Comissao Nacional de Normas e Padroes para Alimentos - CNNPA.</t>
  </si>
  <si>
    <t>15308</t>
  </si>
  <si>
    <t>24242</t>
  </si>
  <si>
    <t>0062</t>
  </si>
  <si>
    <t>FOLHA DE LOURO 5GR: EM FOLHAS SECAS; OBTIDO DE ESPECIMES VEGETAIS
GENUINOS; FOLHAS SÃS, LIMPAS E SECAS; DE COLORACAO VERDE PARDACENTA;
COM ASPECTO COR, CHEIRO E SABOR PROPRIOS; ISENTO DE MATERIAIS
ESTRANHOS A SUA ESPECIE; ACONDICIONADO EM SACO PLASTICO
TRANSPARENTE, ATOXICO, EMBALAGEM COM NO MÍNIMO 05 GRAMAS.</t>
  </si>
  <si>
    <t>15309</t>
  </si>
  <si>
    <t>0063</t>
  </si>
  <si>
    <t>FUBA, de milho. Embalagem com 500 g: Com dados de identificacao do produto, marca do fabricante, prazo de validade, peso liquido e de acordo com as Normas e/ou Resolucoes vigentes da Anvisa/MS.</t>
  </si>
  <si>
    <t>15310</t>
  </si>
  <si>
    <t>0079</t>
  </si>
  <si>
    <t>0064</t>
  </si>
  <si>
    <t>GELATINA EM PÓ Vários Sabores: Embalagem:com minimo de 80 g, com identificacao do produto, marca do fabricante, prazo de validade e peso liquido, de acordo com a Resolucao 12/78 da Comissao Nacional de Normas e Padroes para Alimentos - CNNPA.</t>
  </si>
  <si>
    <t>15311</t>
  </si>
  <si>
    <t>36379</t>
  </si>
  <si>
    <t>0065</t>
  </si>
  <si>
    <t xml:space="preserve">GELATINA SEM SABOR 24G: 
</t>
  </si>
  <si>
    <t>15312</t>
  </si>
  <si>
    <t>20896</t>
  </si>
  <si>
    <t>0066</t>
  </si>
  <si>
    <t>GOIABADA EMBALAGEM 1KG</t>
  </si>
  <si>
    <t>PCTE</t>
  </si>
  <si>
    <t>15313</t>
  </si>
  <si>
    <t>37553</t>
  </si>
  <si>
    <t>0067</t>
  </si>
  <si>
    <t xml:space="preserve">GRANOLA,: DE PROCEDÊNCIA NACIONAL, COMPOSIÇÃO BÁSICA: SEM AÇÚCAR, AVEIA EM FLOCOS, FARINHA DE AVEIA, FLOCOS DE MILHO, FLOCOS DE ARROZ, MELADO DE CANA, UVA PASSA, COCO RALADO, GÉRMEN DE TRIGO, GERGELIM, CASTANHA DO BRASIL, CORANTES NATURAIS SABOR CARAMELO E URUCUM. ISENTO DE MOFO, SUBSTÂNCIAS NOCIVAS, ODORES OU SABOR DIFERENTES SA SUA COMPOSIÇÃO NORMAL. EMBALADO EM PLÁSTICO ATÓXICO. EMBALAGEM PRIMÁRIA TERMOSSELADA, DE 1 KG CONTENDO DECLARAÇÃO DA MARCA, NOME E ENDEREÇO DO FABRICANTE, LOTE E PRAZO DE VALIDADE. </t>
  </si>
  <si>
    <t>15314</t>
  </si>
  <si>
    <t>37555</t>
  </si>
  <si>
    <t>0068</t>
  </si>
  <si>
    <t xml:space="preserve">IOGURTE NATURAL,: SABOR NATURAL INTEGRAL CREMOSO, ( 1 LITRO) ELABORADO A PARTIR DE LEITE RECONSTITUÍDO; COMPOSTO DE LEITE EM PÓ E  FERMENTOS LÁCTEOS, SEM CONSERVANTES E SEM ADIÇÃO DE AÇUCAR; CONSERVADO E TRANSPORTADO A UMA TEMPERATURA ENTRE 1 E 10 GRAUS CENTIGRADOS; VALIDADE MÍNIMA DE 30 DIAS NA DATA DA FABRICAÇÃO E 24 DIAS NA DATA DA ENTREGA; EMBALAGEM PRIMARIA COPO PLÁSTICO LACRADO; ACONDICIONADO EM EMBALAGEM SECUNDARIA  APROPRIADA; E SUAS CONDIÇÕES DEVERÃO ESTAR DE ACORDO COM A RESOLUÇÃO 05/00 (MAPA), RDC 12/01,  259/02, RDC 360/03 E SUAS ALTERAÇÕES POSTERIORES; PRODUTO SUJEITO A VERIFICAÇÃO NO ATO DA ENTREGA AOS PROCEDIMENTOS ADMINISTRATIVOS DETERMINADOS PELO MAPA E ANVISA; REQUISIÇÃO DE COMPRA Nº. 50.731 DE 13/09/2017 . </t>
  </si>
  <si>
    <t>Litro</t>
  </si>
  <si>
    <t>15315</t>
  </si>
  <si>
    <t>37557</t>
  </si>
  <si>
    <t>0069</t>
  </si>
  <si>
    <t xml:space="preserve">IOGURTE NATURAL..: SABOR NATURAL INTEGRAL CREMOSO; (170G) ELABORADO A PARTIR DE LEITE RECONSTITUÍDO; COMPOSTO DE LEITE EM PÓ E FERMENTOS LÁCTEOS, SEM CONSERVANTES E SEM ADIÇÃO DE AÇÚCAR; CONSERVADO E TRANSPORTADO A UMA TEMPERATURA ENTRE 1 E 10 GRAUS CENTIGRADOS; VALIDADE MÍNIMA DE 30 DIAS NA DATA DA FABRICAÇÃO E 24 DIAS NA DATA DA ENTREGA; EMBALAGEM PRIMARIA COPO PLÁSTICO LACRADO; ACONDICIONADO EM EMBALAGEM SECUNDARIA APROPRIADA; E SUAS CONDIÇÕES DEVERÃO ESTAR DE ACORDO COM A RESOLUÇÃO 05/00 (MAPA), RDC 12/01, RDC 259/02, RDC 360/03 E SUAS ALTERAÇÕES POSTERIORES; PRODUTO SUJEITO A VERIFICAÇÃO NO ATO DA ENTREGA AOS PROCEDIMENTOS ADMINISTRATIVOS DETERMINADOS PELO MAPA E ANVISA; REQUISIÇÃO DE COMPRA Nº. 50.731 DE 13/09/2017  </t>
  </si>
  <si>
    <t>15316</t>
  </si>
  <si>
    <t>20384</t>
  </si>
  <si>
    <t>0070</t>
  </si>
  <si>
    <t>IOGURTE,: SABORES DE MORANGO, COCO E SALADA DE FRUTAS. LEITE PASTEURIZADO, AÇUCAR, FERMENTO LACTEO, POLPAS DE MORANGO E COCO. PERMITIDA A ADIÇAO DE ADITIVOS. O IOGURTE DEVE APRESENTAR-SE COM ASPECTOS PROPRIOS, COR E SABOR CARACTERISTICOS, LIVRES DE SUJIDADES E QUALQUER SUBSTANCIA CONTAMINANTE. ROTULAGEM E EMBALAGEM: ACONDICIONADOS EM SACOS PLASTICOS ATOXICOS DE 1 LITRO CONTENDO NOME E ENDEREÇO DO FABRICANTE, NOME E COMPOSIÇAO DO PRODUTO, INFORMAÇAO NUTRICIONAL, DATA DE FABRICAÇAO E VALIDADE, NUMERO DO REGISTRO DO ESTABELECIMENTO. MANTIDO EM  TEMPERATURA DE 4ºC. BENEFICIADO EM ESTABELECIMENTO COM INSPEÇÃO OFICIAL. AS ENTREGAS DOS PRODUTOS DEVERAO SER REALIZADAS COM VEICULOS REFRIGERADOS OU ISOTERMICOS FECHADOS.</t>
  </si>
  <si>
    <t>LT</t>
  </si>
  <si>
    <t>15317</t>
  </si>
  <si>
    <t>33990</t>
  </si>
  <si>
    <t>0071</t>
  </si>
  <si>
    <t>IOGUTE 1LT: SABORES DE MORANGO, COCO E SALADA DE FRUTAS. LEITE PASTEURIZADO, AÇUCAR, FERMENTO LACTEO, POLPAS DE MORANGO E COCO. PERMITIDA A ADIÇAO DE ADITIVOS. O IOGURTE DEVE APRESENTAR-SE COM ASPECTOS PROPRIOS, COR E SABOR CARACTERISTICOS, LIVRES DE SUJIDADES E QUALQUER SUBSTANCIA CONTAMINANTE. ROTULAGEM E EMBALAGEM: ACONDICIONADOS EM SACOS PLASTICOS ATOXICOS DE 1 LITRO CONTENDO NOME E ENDEREÇO DO FABRICANTE, NOME E COMPOSIÇAO DO PRODUTO, INFORMAÇAO NUTRICIONAL, DATA DE FABRICAÇAO E VALIDADE, NUMERO DO REGISTRO DO ESTABELECIMENTO. MANTIDO EM  TEMPERATURA DE 4ºC. BENEFICIADO EM ESTABELECIMENTO COM INSPEÇÃO OFICIAL. AS ENTREGAS DOS PRODUTOS DEVERAO SER REALIZADAS COM VEICULOS REFRIGERADOS OU ISOTERMICOS FECHADOS.</t>
  </si>
  <si>
    <t>15318</t>
  </si>
  <si>
    <t>20889</t>
  </si>
  <si>
    <t>0072</t>
  </si>
  <si>
    <t>LEITE CONDENSADO 395GR: COMPOSTO DE LEITE DESNATADO, AÇÚCAR E LACTOSE(TRADICIONAL). DE CONSISTÊNCIA CREMOSA E TEXTURA HOMOGÊNEA. VALIDADE MÍNIMA DE 10 MESES A CONTAR DA ENTREGA E ACONDICIONADO EM LATAS DE 395G.</t>
  </si>
  <si>
    <t>15319</t>
  </si>
  <si>
    <t>20874</t>
  </si>
  <si>
    <t>0073</t>
  </si>
  <si>
    <t>LEITE DE CÔCO NATURAL 200ML: CONCENTRADO, AÇUCARADO, OBTIO DO ENDOSPERMA DE CÔCO. PROCEDENTE DE FRUTOS SÃOS E MADUROS. ISENTO DE SUJIDADES, PARASITAS E LARVAS. COM ASPECTO, COR, CHEIRO E SABOR PRÓPRIOS. VALIDADE MINIMA DE 14 MESES A CONTAR DA ENTREGA. ACONDICIONADO EM FRASCO DE VIDRO OU PLASTICO DE 200ML.</t>
  </si>
  <si>
    <t>FRASCO</t>
  </si>
  <si>
    <t>15320</t>
  </si>
  <si>
    <t>0074</t>
  </si>
  <si>
    <t>LEITE em po integral embalagem de 400 Gr.: LEITE EM PÓ INTEGRAL INSTANTÂNEO.ENRIQUECIDO COM NO MÍNIMO 10 VITAMINAS E MINERAIS,
FERRO, IODO E ZINCO. PRODUTO DESIDRATADO CONSTITUÍDO POR LEITE EM PÓ INTEGRAL. O PRODUTO PODERÁ SER ADICIONADO DE LECITINA DE SOJA. CARACTERÍSTICAS FÍSICO-QUÍMICAS CENTESIMAL MÍNIMA: VALOR ENERGÉTICO 490 KCAL, PROTEÍNA 26G, GORDURAS TOTAIS 26G, GORDURAS SATURADAS 16G, SÓDIO 320G, CÁLCIO 890MG, NO MÍNIMO 10 VITAMINAS SENDO VITAMINA “A” 710MCG, VITAMINA “D” 5,9MCG, BIOTINA 36MCG, VITAMINA “PP” 19MG, ACIDO FÓLICO 284MCG E MINERAIS SENDO FERRO 17MG, IODO 156MCG E ZINCO 8,1MCG. EMBALADO EM SACO DE 400G EM POLIETILENO METALIZADO FLEXÍVEL, ATÓXICO E RESISTENTE.
FECHADO HERMETICAMENTE DE MANEIRA A GARANTIR A QUAL IDADE DO PRODUTO DURANTE TODO O SEU PRAZO DE VALIDADE. ROTULADO DE ACORDO COM A LEGISLAÇÃO E REEMBALADO EM CAIXA DE PAPELÃO REFORÇADA, FECHADA COM FITA ADESIVA E COM CAPACIDADE PARA
ATÉ 10KG. A VALIDADE DO PRODUTO DEVE SER DE NO MÍNIMO 12 MESES APÓS A DATA DE AÇÃO QUE DEVE ESTAR CLARAMENTE IMPRESSA NA EMBALAGEM PRIMÁRIA.</t>
  </si>
  <si>
    <t>15321</t>
  </si>
  <si>
    <t>20383</t>
  </si>
  <si>
    <t>0075</t>
  </si>
  <si>
    <t>LEITE PASTEURIZADO INTEGRAL,: LEITE DE VACA IN NATURA, PASTEURIZADO, PADRONIZADO, TIPO C, 3 A 4,5% DE GORDURA, APRESENTANDO COR, ODOR E SABOR CARACTERISTICOS, ACONDICIONADOS EM SACOS PLASTICOS ATOXICOS, HERMETICAMENTE FECHADOS DEVENDO ATENDER A RISPOA (DECRETO 1.255 DE 25/06/62), CONTENDO 1 LITRO EM CADA EMBALAGEM, CONTENDO NOME E ENDEREÇO DO FABRICANTE, NOME E COMPOSIÇAO DO PRODUTO, INFORMAÇAO NUTRICIONAL, DATA DE FABRICAÇAO E VALIDADE, NUMERO DO REGISTRO DO ESTABELECIMENTO, MANTIDO EM TEMPERATURA DE 4ºC. AS ENTREGAS DOS PRODUTOS DEVERAO SER REALIZADAS COM VEICULOS REFRIGERADOS OU ISOTERMICOS FECHADOS.</t>
  </si>
  <si>
    <t>15322</t>
  </si>
  <si>
    <t>33948</t>
  </si>
  <si>
    <t>0076</t>
  </si>
  <si>
    <t>LEITE UHT INTEGRAL 1LT CAIXINHA</t>
  </si>
  <si>
    <t>15323</t>
  </si>
  <si>
    <t>33953</t>
  </si>
  <si>
    <t>0077</t>
  </si>
  <si>
    <t>MACARRÃO ESPAGUETE MASSA COMUM N°0 1KG</t>
  </si>
  <si>
    <t>15324</t>
  </si>
  <si>
    <t>33980</t>
  </si>
  <si>
    <t>0078</t>
  </si>
  <si>
    <t>MACARRÃO TALHARIM 500GR</t>
  </si>
  <si>
    <t>15325</t>
  </si>
  <si>
    <t>MACARRAO, TIPO ESPAGUETE N° 08 500 GR: a base de farinha, com ovos. Embalagem com 500 gCom dados de identificacao do produto, marca do fabricante, prazo de validade, peso liquido, de acordo com as Normas e/ou Resolucoes vigentes da Anvisa/MS.</t>
  </si>
  <si>
    <t>15326</t>
  </si>
  <si>
    <t>0080</t>
  </si>
  <si>
    <t>MACARRAO, tipo parafuso, a base de farinha, 500GR: massa com ovos. Embalagem com 500 g. Com dados de identificacao do produto, marca do fabricante, prazo de validade e de acordo com as Normas e/ou Resolucoes da Anvisa/MS.</t>
  </si>
  <si>
    <t>15327</t>
  </si>
  <si>
    <t>33981</t>
  </si>
  <si>
    <t>0081</t>
  </si>
  <si>
    <t>MAIONESE TRADICIONAL, 1KG: Com dados de identificacao do produto, marca do fabricante, prazo de validade, peso liquido e de acordo com a Resolucao 12/78 da Comissao Nacional de Normas e Padroes para Alimentos - CNNPA</t>
  </si>
  <si>
    <t>Unidade</t>
  </si>
  <si>
    <t>15328</t>
  </si>
  <si>
    <t>37559</t>
  </si>
  <si>
    <t>0082</t>
  </si>
  <si>
    <t xml:space="preserve">MANTEIGA PURA COM SAL.: EMBALAGEM COM, NO MÍNIMO, 500G, CONTENDO DADOS DE IDENTIFICAÇÃO DO PRODUTO, MARCA DO FABRICANTE, PRAZO DE VALIDADE E PESO LÍQUIDO. O PRODUTO DEVERÁ TER REGISTRO NO MINISTÉRIO DA SAÚDE E/ OU AGRICULTURA. DEVERÁ SER TRANSPORTADO EM CARROS FECHADOS REFRIGERADOS, EM EMBALAGENS E TEMPERATURAS CORRETAS (10ºC OU DE ACORDO COM O FABRICANTE) E ADEQUADAS. </t>
  </si>
  <si>
    <t>15329</t>
  </si>
  <si>
    <t>6599</t>
  </si>
  <si>
    <t>0083</t>
  </si>
  <si>
    <t>MARGARINA C/ SAL, POTE 500 GMS: Margarina produzida exclusivamente de gordura vegetal , com adição de sal., em potes de olipropileno com lacre de papel aluminiza do entre a tampa e o pote, resistentes, que garantam a integridade do produto até o momento do consumo contendo peso líquido 250g. A embalagem deverá conter externamente os dados de identificação e procedência, informação nutricional, número do lote, data de validade, quantidade do produto e número do registro. O produto deverá apresentar validade mínima de 06 (seis) mes es a partir da data de entrega na unidade requisitan</t>
  </si>
  <si>
    <t>15330</t>
  </si>
  <si>
    <t>0084</t>
  </si>
  <si>
    <t>MARGARINA vegetal. Embalagem: pote com 250 g.: Com identificacao do produto. identificacao de fabricante, data de fabricacao, validade e de acordo com as Normas e/ou Resolucoes da Anvisa/MS. O produto devera ter registro no Ministerio da Agricultura e/ou Ministerio da Saude.</t>
  </si>
  <si>
    <t>15331</t>
  </si>
  <si>
    <t>5744</t>
  </si>
  <si>
    <t>0085</t>
  </si>
  <si>
    <t>MASSA PARA BOLO -SABORES 400 GR: Mistura pronta para bolo, , acondicionado em embalagem de 500 gr. Ingredientes: Açúcar, Farinha de
Trigo Rico em Ferro e Ácido Fólico, Amido, Gordura Vegetal, Amido Pré-Gelatinizado, Sal, Fermento Químico (Bicarbonato de Sódio e Fosfato Ácido de Alumínio e Sódio), Aromatizante, Estabilizante Polisorbato 80 eEspessante Goma Guar. Contém Glúten. Com identificação do produto, marca do fabricante, data de fabricação e validade. Deverá ser indicada a marca</t>
  </si>
  <si>
    <t>15332</t>
  </si>
  <si>
    <t>5745</t>
  </si>
  <si>
    <t>0086</t>
  </si>
  <si>
    <t>MILHO DE PIPOCA 500 GR: Milho de Pipoca, produto proveniente de matéria-prima de boa qualidade. Acondicionado em embalagem plástica de 500 gramas, contendo a identificação do produto, marca do fabricante, data de fabricação, prazo de validade.Deverá ser indicada a marca</t>
  </si>
  <si>
    <t>15333</t>
  </si>
  <si>
    <t>6601</t>
  </si>
  <si>
    <t>0087</t>
  </si>
  <si>
    <t>MILHO P/ CANJICA, CLASE BRAN., GRUPO EXTRA, 500 GM: Milho de Canjica Amarela , produto obtido de grãos ou pedaços de grãos de milho provenientes da espécie ZeaMays , L. que apresentam ausência parcial ou total do gérmen, em função do processo de escarificação mecânica ou manual (degerminação). O produto deverá ser constituído de MAtérias-primas sãs, limpas e isenta s de matéria terrosa, de parasitas e de detritos animais e/ou
vegetais. Acondicionado em embalagem plástica de 50gramas, contendo a identificação do produto, marca do fabricante, data de fabricação, prazo de validade.Deverá ser indicada a marca</t>
  </si>
  <si>
    <t>15334</t>
  </si>
  <si>
    <t>5746</t>
  </si>
  <si>
    <t>0088</t>
  </si>
  <si>
    <t>MILHO VERDE 200 GR: SIMPLES, GRÃOS INTEIROS COM TAMANHO E FORMA REGULARES, SEM ADITIVOS QUÍMICOS, CONSERVADAS EM ÁGUA E SAL, LIVRE DE FERMENTAÇÃO, APARÊNCIA GRÃOS INTEIRIOS, NÃO ESMAGADOS, COR, CHEIRO E SABORPRÓPRIOS. VALIDADE DE NO MÍNIMO 12 MESES</t>
  </si>
  <si>
    <t>15335</t>
  </si>
  <si>
    <t>20878</t>
  </si>
  <si>
    <t>0089</t>
  </si>
  <si>
    <t>MILHO VERDE EM CONSERVA 2kg: SIMPLES GRÃOS INTEIROS COM TAMANHO E FORMA REGULARES SEM ADITIVOS QUIMICOS CONSERVADAS EM AGUA E SAL LIVRE DE FERMENTAÇÃO APARÊNCIA GRÃOS INTEIROS NÃO ESMAGADOS COR CHEIROS E SABOR PROPRIO VALIDADE DE NO MINIMO 12 MESES EMBAGEM LATA DE FOLHA DE FLANDRES COM VERNIZ 2KG</t>
  </si>
  <si>
    <t>15336</t>
  </si>
  <si>
    <t>33952</t>
  </si>
  <si>
    <t>0090</t>
  </si>
  <si>
    <t>MOLHO DE TOMATE 340 GR SACHE</t>
  </si>
  <si>
    <t>15337</t>
  </si>
  <si>
    <t>36376</t>
  </si>
  <si>
    <t>0091</t>
  </si>
  <si>
    <t xml:space="preserve">MUCILON DIVERSOS SABORES PCTS DE 500G: 
</t>
  </si>
  <si>
    <t>15338</t>
  </si>
  <si>
    <t>5824</t>
  </si>
  <si>
    <t>0092</t>
  </si>
  <si>
    <t>OLEO SOJA PET 900 ML: Embalagem devéra conter externamente os dados de identificação e procedência informação nutricional número do lote data de validade quantidade quantidade do produto e número do registro o produto devéra apresentar validade mínima de 10 (dez) meses apartir dadata de entrega na unidade requisitante .</t>
  </si>
  <si>
    <t>15339</t>
  </si>
  <si>
    <t>0093</t>
  </si>
  <si>
    <t>OVO tipo extra, classe A, branco. (PENTE COM 30 UNIDADES): Pente composto com 30 ovos. Ovos  grande manter a validade de 15 (quinze) dias acondicionados em lugares seco e arejado e 25 (vinte cinco) dias conservado em geladeira Apresentar o prazo de validade e a data de seleção na embalagem tipo caixa apropriada com embalagem.</t>
  </si>
  <si>
    <t>PENTE</t>
  </si>
  <si>
    <t>15340</t>
  </si>
  <si>
    <t>36381</t>
  </si>
  <si>
    <t>0094</t>
  </si>
  <si>
    <t xml:space="preserve">PAÇOQUINHA DE AMENDOIM OCT COM 56 UND: 
</t>
  </si>
  <si>
    <t>15341</t>
  </si>
  <si>
    <t>36375</t>
  </si>
  <si>
    <t>0095</t>
  </si>
  <si>
    <t xml:space="preserve">PIPOCA DE DOCE EMBALADA EM PCT DE 100GR: 
</t>
  </si>
  <si>
    <t>FARDO</t>
  </si>
  <si>
    <t>15342</t>
  </si>
  <si>
    <t>36374</t>
  </si>
  <si>
    <t>0096</t>
  </si>
  <si>
    <t xml:space="preserve">PIPOCA DE SAL EMBALA EM PCT DE 100GR: 
</t>
  </si>
  <si>
    <t>15343</t>
  </si>
  <si>
    <t>24081</t>
  </si>
  <si>
    <t>0097</t>
  </si>
  <si>
    <t>PIRULITO SORTIDO DE FRUTA PACOTE DE 600GR</t>
  </si>
  <si>
    <t>15344</t>
  </si>
  <si>
    <t>24085</t>
  </si>
  <si>
    <t>0098</t>
  </si>
  <si>
    <t>PÓ PAR GELATINA SABORES: ABACAXI CEREJA MORANGO UVA E DIVERSOS. 1KG: SABORES CONFORME SOLICITAÇÃO: ABACAXI CEREJA MORANGO UVA E DIVERSOS COM AÇUCAR SACOS PLÁSTICOS DE 01 KG VALIDADE MÍNIMA: 12 MESES.</t>
  </si>
  <si>
    <t>15345</t>
  </si>
  <si>
    <t>33955</t>
  </si>
  <si>
    <t>0099</t>
  </si>
  <si>
    <t>POLPA DE FRUTA 100GR: Polpa de fruta congelada, preparada com frutas sãs, limpas e isentas de parasitos e detritos animais ou vegetais . Não deve conter fragementos das partes não comestíveis da fruta, nem substâncias estranhas á sua composição normal.Deverá se apresentar acondicionada em embalagens transparentes com peso líquido de 1
00g, com informações nutricionais de acesso ao consumidor. O prazo de validade deverá ser no máximo de 03 meses a partir da data de fabricação e se apresentar nos seguintes sabores: acerola, maracujá, cajá, goiaba e caju. Proveniente de estebelecimento cominspeção oficial.</t>
  </si>
  <si>
    <t>15346</t>
  </si>
  <si>
    <t>33982</t>
  </si>
  <si>
    <t>0100</t>
  </si>
  <si>
    <t>POLVILHO AZEDO 1KG: FABRICADO A PARTIR DE MATERIAS PRIMAS SÃS E LIMPAS. PRODUTO LIVRE DE MATEIA TERROSA, PARASITAS, LARVAS E DETRITOS ANIMAIS E VEGETAIS. PACOTE DE POLIETILENO ATÓXICO, RESISTENTE, CONTENDO PESO LPIQUIDO DE 1KG</t>
  </si>
  <si>
    <t>15347</t>
  </si>
  <si>
    <t>24193</t>
  </si>
  <si>
    <t>0101</t>
  </si>
  <si>
    <t>POLVILHO DOCE EMBALAGEM COM 1 KG</t>
  </si>
  <si>
    <t>15348</t>
  </si>
  <si>
    <t>33957</t>
  </si>
  <si>
    <t>0102</t>
  </si>
  <si>
    <t>PROTEINA TESTURIZADA DE SOJA/ NATURAL/CARAMELO 400GR</t>
  </si>
  <si>
    <t>15349</t>
  </si>
  <si>
    <t>36382</t>
  </si>
  <si>
    <t>0103</t>
  </si>
  <si>
    <t xml:space="preserve">QUEIJO TIPO CATUPIRY 500G: 
</t>
  </si>
  <si>
    <t>15350</t>
  </si>
  <si>
    <t>6609</t>
  </si>
  <si>
    <t>0104</t>
  </si>
  <si>
    <t>REFRIGERANTE 2 LTS: Com aroma natural, sabor suave, embalagem, contendo 2 litros, com identificacao do produto, marca do fabricante, prazo de validade e capacidade. O produto devera ter registro no Ministerio da Agricultura e/ou Ministerio da Saude.</t>
  </si>
  <si>
    <t>15351</t>
  </si>
  <si>
    <t>36377</t>
  </si>
  <si>
    <t>0105</t>
  </si>
  <si>
    <t xml:space="preserve">REQUEIJAO CREMOSO 200G: 
</t>
  </si>
  <si>
    <t>15352</t>
  </si>
  <si>
    <t>20882</t>
  </si>
  <si>
    <t>0106</t>
  </si>
  <si>
    <t>SAL REFINADO IODADO 1KG: COM NO MINIMO 96,95% DE CLORETO DE SÓDIO E SIAIS DE IODO ACONDICIONADO EM SACO DE POLIETILENO RESISTENTE DE VEDADO COM VALIDADE MINIMA DE 10 MESES A CONTAR DA DATA DA ENTREGA</t>
  </si>
  <si>
    <t>15353</t>
  </si>
  <si>
    <t>36378</t>
  </si>
  <si>
    <t>0107</t>
  </si>
  <si>
    <t xml:space="preserve">SARDINHA ENLATADA 125G: 
</t>
  </si>
  <si>
    <t>15354</t>
  </si>
  <si>
    <t>36385</t>
  </si>
  <si>
    <t>0108</t>
  </si>
  <si>
    <t xml:space="preserve">SAZON DIVERSOS SABORES. PCT DE 60GR: 
</t>
  </si>
  <si>
    <t>15355</t>
  </si>
  <si>
    <t>24198</t>
  </si>
  <si>
    <t>0109</t>
  </si>
  <si>
    <t>SUCO ARTIFICIAL ADOÇADO SABORES VARIADOS PACOTE COM 1 KG</t>
  </si>
  <si>
    <t>15356</t>
  </si>
  <si>
    <t>18438</t>
  </si>
  <si>
    <t>0110</t>
  </si>
  <si>
    <t>SUCO DE FRUTA CONCENTRADO SABOR CAJÚ EMBALAGEM COM 500 ML COM DADOS DE INDENTIFICAÇAO  DO PRODUTO, MARCA FABRICANTE: PRAZO DE VALIDADE E DE ACORDO COM AS NORMAS E /OU RESOLUÇOES DA ANVISA/MS O PRODUTO DEVERÁ TER REGISTRO NO MINISTERIO DA AGRICULTURA E O MINISTERIO DA SAÚDE</t>
  </si>
  <si>
    <t>15357</t>
  </si>
  <si>
    <t>18440</t>
  </si>
  <si>
    <t>0111</t>
  </si>
  <si>
    <t>SUCO DE FRUTA CONCENTRADO SABOR DE ABACAXI EMBALAGEM COM 500 ML COM DADOS DE IDENTIFICAÇAO DO PRODUTO, MARCA DO FABRICANTE, PRAZO 500ML: DE VALIDADE E DE ACORDO COM AS NORMAS E/OU RESOLUÇOES DE ANVISA/MS. O PRODUTO DEVERÁ TER REGISTRO NO MINISTERIO DA AGRICULTURA E/ OU MINISTERIO DA SAÚDEE</t>
  </si>
  <si>
    <t>15358</t>
  </si>
  <si>
    <t>19527</t>
  </si>
  <si>
    <t>0112</t>
  </si>
  <si>
    <t>SUCO DE FRUTA CONCENTRADO SABOR GOIABA EMBALAGEM COM 500 ML COM DADOS DE INDENTIFICAÇAO  DO PRODUTO,: PRAZO DE VALIDADE E DE ACORDO COM AS NORMAS E /OU RESOLUÇOES DA ANVISA/MS O PRODUTO DEVERÁ TER REGISTRO NO MINISTERIO DA AGRICULTURA E O MINISTERIO DA SAÚDE</t>
  </si>
  <si>
    <t>15359</t>
  </si>
  <si>
    <t>37560</t>
  </si>
  <si>
    <t>0113</t>
  </si>
  <si>
    <t>SUCO DE UVA TINTO INTEGRAL:: CARACTERÍSTICAS: SUCO DE UVA TINTO INTEGRAL, SEM AÇÚCAR E SEM CONSERVANTES. FORNECER EM GARRAFAS DE 1 LITRO, O SUCO DEVE SER PURO SEM ADIÇÃO DE ÁGUA, AÇÚCAR OU CORANTES. A EMBALAGEM DEVE CONTER INFORMAÇÕES NUTRICIONAIS, DATA DE FABRICAÇÃO E VALIDADE, PROCEDÊNCIA, LOTE, INGREDIENTES, E MODO DE PREPARO. VALIDADE DE 6 (SEIS) MESES A CONTAR DA DATA DE ENTREGA E DATA DE FABRICAÇÃO MÍNIMA DE 30 DIAS.</t>
  </si>
  <si>
    <t>15360</t>
  </si>
  <si>
    <t>20904</t>
  </si>
  <si>
    <t>0114</t>
  </si>
  <si>
    <t>TEMPERO COMPLETO 1KG: CASEIRO. SEM PIMENTA, SEM CONDIMENTOS, A BASE DE SAL, ALHO, CEBOLA, CEBOLINHA E SALSA, SEM CONSERVANTES E CORANTES. POTE PLÁSTICO DE 1 KG RESISTENTE E LACRADO.</t>
  </si>
  <si>
    <t>15361</t>
  </si>
  <si>
    <t>20903</t>
  </si>
  <si>
    <t>0115</t>
  </si>
  <si>
    <t>TEMPERO PURO ALHO 1KG: PRODUTO OBTIDO PELA MISTURA DE POLPA DE ALHO SOB FORMA PASTOSA. ODOR E SABOR PRÓPRIOS, COM REGISTRO NO MS. EMBALADO EM POTES DE 1KG, RESISTENTE E LACRADOS.</t>
  </si>
  <si>
    <t>15362</t>
  </si>
  <si>
    <t>36386</t>
  </si>
  <si>
    <t>0116</t>
  </si>
  <si>
    <t xml:space="preserve">UVAS PASSAS SEM SEMENTES 200G: 
</t>
  </si>
  <si>
    <t>15363</t>
  </si>
  <si>
    <t>24243</t>
  </si>
  <si>
    <t>0117</t>
  </si>
  <si>
    <t>VINAGRE BRANCO 750ML: Em garrafa 750 ml</t>
  </si>
  <si>
    <t>15364</t>
  </si>
  <si>
    <t>24099</t>
  </si>
  <si>
    <t>0118</t>
  </si>
  <si>
    <t>VINAGRE DE MAÇÃ 750ML: FRASCO 750ML, DATA DA VALIDA DE NO MÍNIMO 3 MESES A CONTAR DA DATA DE ENTRGA DA MERCADORIA</t>
  </si>
  <si>
    <t>15365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</si>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</sst>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23</v>
      </c>
      <c r="E15" s="13">
        <v>1200</v>
      </c>
      <c r="F15" s="15">
        <v>0</v>
      </c>
      <c r="G15" s="13">
        <f>ROUND(SUM(E15*F15),2)</f>
        <v>0</v>
      </c>
      <c r="H15" s="17" t="s">
        <v>0</v>
      </c>
      <c r="I15" s="14" t="s">
        <v>35</v>
      </c>
      <c r="J15" s="12" t="s">
        <v>0</v>
      </c>
      <c r="K15" s="13">
        <f>SUM(G15:G15)</f>
        <v>0</v>
      </c>
      <c r="L15" s="13">
        <v>4.9725</v>
      </c>
    </row>
    <row r="16" spans="1:12" ht="12.75">
      <c r="A16" s="14" t="s">
        <v>36</v>
      </c>
      <c r="B16" s="14" t="s">
        <v>37</v>
      </c>
      <c r="C16" s="10" t="s">
        <v>38</v>
      </c>
      <c r="D16" s="10" t="s">
        <v>39</v>
      </c>
      <c r="E16" s="13">
        <v>1100</v>
      </c>
      <c r="F16" s="15">
        <v>0</v>
      </c>
      <c r="G16" s="13">
        <f>ROUND(SUM(E16*F16),2)</f>
        <v>0</v>
      </c>
      <c r="H16" s="17" t="s">
        <v>0</v>
      </c>
      <c r="I16" s="14" t="s">
        <v>40</v>
      </c>
      <c r="J16" s="12" t="s">
        <v>0</v>
      </c>
      <c r="K16" s="13">
        <f>SUM(G16:G16)</f>
        <v>0</v>
      </c>
      <c r="L16" s="13">
        <v>10.245</v>
      </c>
    </row>
    <row r="17" spans="1:12" ht="12.75">
      <c r="A17" s="14" t="s">
        <v>41</v>
      </c>
      <c r="B17" s="14" t="s">
        <v>42</v>
      </c>
      <c r="C17" s="10" t="s">
        <v>43</v>
      </c>
      <c r="D17" s="10" t="s">
        <v>39</v>
      </c>
      <c r="E17" s="13">
        <v>3500</v>
      </c>
      <c r="F17" s="15">
        <v>0</v>
      </c>
      <c r="G17" s="13">
        <f>ROUND(SUM(E17*F17),2)</f>
        <v>0</v>
      </c>
      <c r="H17" s="17" t="s">
        <v>0</v>
      </c>
      <c r="I17" s="14" t="s">
        <v>44</v>
      </c>
      <c r="J17" s="12" t="s">
        <v>0</v>
      </c>
      <c r="K17" s="13">
        <f>SUM(G17:G17)</f>
        <v>0</v>
      </c>
      <c r="L17" s="13">
        <v>12.825</v>
      </c>
    </row>
    <row r="18" spans="1:12" ht="12.75">
      <c r="A18" s="14" t="s">
        <v>45</v>
      </c>
      <c r="B18" s="14" t="s">
        <v>46</v>
      </c>
      <c r="C18" s="10" t="s">
        <v>47</v>
      </c>
      <c r="D18" s="10" t="s">
        <v>39</v>
      </c>
      <c r="E18" s="13">
        <v>1000</v>
      </c>
      <c r="F18" s="15">
        <v>0</v>
      </c>
      <c r="G18" s="13">
        <f>ROUND(SUM(E18*F18),2)</f>
        <v>0</v>
      </c>
      <c r="H18" s="17" t="s">
        <v>0</v>
      </c>
      <c r="I18" s="14" t="s">
        <v>48</v>
      </c>
      <c r="J18" s="12" t="s">
        <v>0</v>
      </c>
      <c r="K18" s="13">
        <f>SUM(G18:G18)</f>
        <v>0</v>
      </c>
      <c r="L18" s="13">
        <v>3.42</v>
      </c>
    </row>
    <row r="19" spans="1:12" ht="12.75">
      <c r="A19" s="14" t="s">
        <v>49</v>
      </c>
      <c r="B19" s="14" t="s">
        <v>50</v>
      </c>
      <c r="C19" s="10" t="s">
        <v>51</v>
      </c>
      <c r="D19" s="10" t="s">
        <v>39</v>
      </c>
      <c r="E19" s="13">
        <v>1500</v>
      </c>
      <c r="F19" s="15">
        <v>0</v>
      </c>
      <c r="G19" s="13">
        <f>ROUND(SUM(E19*F19),2)</f>
        <v>0</v>
      </c>
      <c r="H19" s="17" t="s">
        <v>0</v>
      </c>
      <c r="I19" s="14" t="s">
        <v>52</v>
      </c>
      <c r="J19" s="12" t="s">
        <v>0</v>
      </c>
      <c r="K19" s="13">
        <f>SUM(G19:G19)</f>
        <v>0</v>
      </c>
      <c r="L19" s="13">
        <v>6.445</v>
      </c>
    </row>
    <row r="20" spans="1:12" ht="12.75">
      <c r="A20" s="14" t="s">
        <v>53</v>
      </c>
      <c r="B20" s="14" t="s">
        <v>54</v>
      </c>
      <c r="C20" s="10" t="s">
        <v>55</v>
      </c>
      <c r="D20" s="10" t="s">
        <v>56</v>
      </c>
      <c r="E20" s="13">
        <v>1000</v>
      </c>
      <c r="F20" s="15">
        <v>0</v>
      </c>
      <c r="G20" s="13">
        <f>ROUND(SUM(E20*F20),2)</f>
        <v>0</v>
      </c>
      <c r="H20" s="17" t="s">
        <v>0</v>
      </c>
      <c r="I20" s="14" t="s">
        <v>57</v>
      </c>
      <c r="J20" s="12" t="s">
        <v>0</v>
      </c>
      <c r="K20" s="13">
        <f>SUM(G20:G20)</f>
        <v>0</v>
      </c>
      <c r="L20" s="13">
        <v>8.3267</v>
      </c>
    </row>
    <row r="21" spans="1:12" ht="12.75">
      <c r="A21" s="14" t="s">
        <v>58</v>
      </c>
      <c r="B21" s="14" t="s">
        <v>59</v>
      </c>
      <c r="C21" s="10" t="s">
        <v>60</v>
      </c>
      <c r="D21" s="10" t="s">
        <v>56</v>
      </c>
      <c r="E21" s="13">
        <v>1000</v>
      </c>
      <c r="F21" s="15">
        <v>0</v>
      </c>
      <c r="G21" s="13">
        <f>ROUND(SUM(E21*F21),2)</f>
        <v>0</v>
      </c>
      <c r="H21" s="17" t="s">
        <v>0</v>
      </c>
      <c r="I21" s="14" t="s">
        <v>61</v>
      </c>
      <c r="J21" s="12" t="s">
        <v>0</v>
      </c>
      <c r="K21" s="13">
        <f>SUM(G21:G21)</f>
        <v>0</v>
      </c>
      <c r="L21" s="13">
        <v>16.46</v>
      </c>
    </row>
    <row r="22" spans="1:12" ht="12.75">
      <c r="A22" s="14" t="s">
        <v>62</v>
      </c>
      <c r="B22" s="14" t="s">
        <v>63</v>
      </c>
      <c r="C22" s="10" t="s">
        <v>64</v>
      </c>
      <c r="D22" s="10" t="s">
        <v>56</v>
      </c>
      <c r="E22" s="13">
        <v>1000</v>
      </c>
      <c r="F22" s="15">
        <v>0</v>
      </c>
      <c r="G22" s="13">
        <f>ROUND(SUM(E22*F22),2)</f>
        <v>0</v>
      </c>
      <c r="H22" s="17" t="s">
        <v>0</v>
      </c>
      <c r="I22" s="14" t="s">
        <v>65</v>
      </c>
      <c r="J22" s="12" t="s">
        <v>0</v>
      </c>
      <c r="K22" s="13">
        <f>SUM(G22:G22)</f>
        <v>0</v>
      </c>
      <c r="L22" s="13">
        <v>36.33</v>
      </c>
    </row>
    <row r="23" spans="1:12" ht="12.75">
      <c r="A23" s="14" t="s">
        <v>66</v>
      </c>
      <c r="B23" s="14" t="s">
        <v>67</v>
      </c>
      <c r="C23" s="10" t="s">
        <v>68</v>
      </c>
      <c r="D23" s="10" t="s">
        <v>69</v>
      </c>
      <c r="E23" s="13">
        <v>1000</v>
      </c>
      <c r="F23" s="15">
        <v>0</v>
      </c>
      <c r="G23" s="13">
        <f>ROUND(SUM(E23*F23),2)</f>
        <v>0</v>
      </c>
      <c r="H23" s="17" t="s">
        <v>0</v>
      </c>
      <c r="I23" s="14" t="s">
        <v>70</v>
      </c>
      <c r="J23" s="12" t="s">
        <v>0</v>
      </c>
      <c r="K23" s="13">
        <f>SUM(G23:G23)</f>
        <v>0</v>
      </c>
      <c r="L23" s="13">
        <v>11.49</v>
      </c>
    </row>
    <row r="24" spans="1:12" ht="12.75">
      <c r="A24" s="14" t="s">
        <v>71</v>
      </c>
      <c r="B24" s="14" t="s">
        <v>72</v>
      </c>
      <c r="C24" s="10" t="s">
        <v>73</v>
      </c>
      <c r="D24" s="10" t="s">
        <v>56</v>
      </c>
      <c r="E24" s="13">
        <v>1000</v>
      </c>
      <c r="F24" s="15">
        <v>0</v>
      </c>
      <c r="G24" s="13">
        <f>ROUND(SUM(E24*F24),2)</f>
        <v>0</v>
      </c>
      <c r="H24" s="17" t="s">
        <v>0</v>
      </c>
      <c r="I24" s="14" t="s">
        <v>74</v>
      </c>
      <c r="J24" s="12" t="s">
        <v>0</v>
      </c>
      <c r="K24" s="13">
        <f>SUM(G24:G24)</f>
        <v>0</v>
      </c>
      <c r="L24" s="13">
        <v>23.49</v>
      </c>
    </row>
    <row r="25" spans="1:12" ht="12.75">
      <c r="A25" s="14" t="s">
        <v>75</v>
      </c>
      <c r="B25" s="14" t="s">
        <v>76</v>
      </c>
      <c r="C25" s="10" t="s">
        <v>77</v>
      </c>
      <c r="D25" s="10" t="s">
        <v>39</v>
      </c>
      <c r="E25" s="13">
        <v>500</v>
      </c>
      <c r="F25" s="15">
        <v>0</v>
      </c>
      <c r="G25" s="13">
        <f>ROUND(SUM(E25*F25),2)</f>
        <v>0</v>
      </c>
      <c r="H25" s="17" t="s">
        <v>0</v>
      </c>
      <c r="I25" s="14" t="s">
        <v>78</v>
      </c>
      <c r="J25" s="12" t="s">
        <v>0</v>
      </c>
      <c r="K25" s="13">
        <f>SUM(G25:G25)</f>
        <v>0</v>
      </c>
      <c r="L25" s="13">
        <v>5.46</v>
      </c>
    </row>
    <row r="26" spans="1:12" ht="12.75">
      <c r="A26" s="14" t="s">
        <v>79</v>
      </c>
      <c r="B26" s="14" t="s">
        <v>80</v>
      </c>
      <c r="C26" s="10" t="s">
        <v>81</v>
      </c>
      <c r="D26" s="10" t="s">
        <v>23</v>
      </c>
      <c r="E26" s="13">
        <v>80</v>
      </c>
      <c r="F26" s="15">
        <v>0</v>
      </c>
      <c r="G26" s="13">
        <f>ROUND(SUM(E26*F26),2)</f>
        <v>0</v>
      </c>
      <c r="H26" s="17" t="s">
        <v>0</v>
      </c>
      <c r="I26" s="14" t="s">
        <v>82</v>
      </c>
      <c r="J26" s="12" t="s">
        <v>0</v>
      </c>
      <c r="K26" s="13">
        <f>SUM(G26:G26)</f>
        <v>0</v>
      </c>
      <c r="L26" s="13">
        <v>5.9967</v>
      </c>
    </row>
    <row r="27" spans="1:12" ht="12.75">
      <c r="A27" s="14" t="s">
        <v>83</v>
      </c>
      <c r="B27" s="14" t="s">
        <v>84</v>
      </c>
      <c r="C27" s="10" t="s">
        <v>85</v>
      </c>
      <c r="D27" s="10" t="s">
        <v>23</v>
      </c>
      <c r="E27" s="13">
        <v>1000</v>
      </c>
      <c r="F27" s="15">
        <v>0</v>
      </c>
      <c r="G27" s="13">
        <f>ROUND(SUM(E27*F27),2)</f>
        <v>0</v>
      </c>
      <c r="H27" s="17" t="s">
        <v>0</v>
      </c>
      <c r="I27" s="14" t="s">
        <v>86</v>
      </c>
      <c r="J27" s="12" t="s">
        <v>0</v>
      </c>
      <c r="K27" s="13">
        <f>SUM(G27:G27)</f>
        <v>0</v>
      </c>
      <c r="L27" s="13">
        <v>8.595</v>
      </c>
    </row>
    <row r="28" spans="1:12" ht="12.75">
      <c r="A28" s="14" t="s">
        <v>87</v>
      </c>
      <c r="B28" s="14" t="s">
        <v>88</v>
      </c>
      <c r="C28" s="10" t="s">
        <v>89</v>
      </c>
      <c r="D28" s="10" t="s">
        <v>90</v>
      </c>
      <c r="E28" s="13">
        <v>2000</v>
      </c>
      <c r="F28" s="15">
        <v>0</v>
      </c>
      <c r="G28" s="13">
        <f>ROUND(SUM(E28*F28),2)</f>
        <v>0</v>
      </c>
      <c r="H28" s="17" t="s">
        <v>0</v>
      </c>
      <c r="I28" s="14" t="s">
        <v>91</v>
      </c>
      <c r="J28" s="12" t="s">
        <v>0</v>
      </c>
      <c r="K28" s="13">
        <f>SUM(G28:G28)</f>
        <v>0</v>
      </c>
      <c r="L28" s="13">
        <v>2.01</v>
      </c>
    </row>
    <row r="29" spans="1:12" ht="12.75">
      <c r="A29" s="14" t="s">
        <v>92</v>
      </c>
      <c r="B29" s="14" t="s">
        <v>93</v>
      </c>
      <c r="C29" s="10" t="s">
        <v>94</v>
      </c>
      <c r="D29" s="10" t="s">
        <v>90</v>
      </c>
      <c r="E29" s="13">
        <v>500</v>
      </c>
      <c r="F29" s="15">
        <v>0</v>
      </c>
      <c r="G29" s="13">
        <f>ROUND(SUM(E29*F29),2)</f>
        <v>0</v>
      </c>
      <c r="H29" s="17" t="s">
        <v>0</v>
      </c>
      <c r="I29" s="14" t="s">
        <v>95</v>
      </c>
      <c r="J29" s="12" t="s">
        <v>0</v>
      </c>
      <c r="K29" s="13">
        <f>SUM(G29:G29)</f>
        <v>0</v>
      </c>
      <c r="L29" s="13">
        <v>12.8775</v>
      </c>
    </row>
    <row r="30" spans="1:12" ht="12.75">
      <c r="A30" s="14" t="s">
        <v>96</v>
      </c>
      <c r="B30" s="14" t="s">
        <v>97</v>
      </c>
      <c r="C30" s="10" t="s">
        <v>98</v>
      </c>
      <c r="D30" s="10" t="s">
        <v>90</v>
      </c>
      <c r="E30" s="13">
        <v>1200</v>
      </c>
      <c r="F30" s="15">
        <v>0</v>
      </c>
      <c r="G30" s="13">
        <f>ROUND(SUM(E30*F30),2)</f>
        <v>0</v>
      </c>
      <c r="H30" s="17" t="s">
        <v>0</v>
      </c>
      <c r="I30" s="14" t="s">
        <v>99</v>
      </c>
      <c r="J30" s="12" t="s">
        <v>0</v>
      </c>
      <c r="K30" s="13">
        <f>SUM(G30:G30)</f>
        <v>0</v>
      </c>
      <c r="L30" s="13">
        <v>3.42</v>
      </c>
    </row>
    <row r="31" spans="1:12" ht="12.75">
      <c r="A31" s="14" t="s">
        <v>100</v>
      </c>
      <c r="B31" s="14" t="s">
        <v>101</v>
      </c>
      <c r="C31" s="10" t="s">
        <v>102</v>
      </c>
      <c r="D31" s="10" t="s">
        <v>39</v>
      </c>
      <c r="E31" s="13">
        <v>500</v>
      </c>
      <c r="F31" s="15">
        <v>0</v>
      </c>
      <c r="G31" s="13">
        <f>ROUND(SUM(E31*F31),2)</f>
        <v>0</v>
      </c>
      <c r="H31" s="17" t="s">
        <v>0</v>
      </c>
      <c r="I31" s="14" t="s">
        <v>103</v>
      </c>
      <c r="J31" s="12" t="s">
        <v>0</v>
      </c>
      <c r="K31" s="13">
        <f>SUM(G31:G31)</f>
        <v>0</v>
      </c>
      <c r="L31" s="13">
        <v>11.245</v>
      </c>
    </row>
    <row r="32" spans="1:12" ht="12.75">
      <c r="A32" s="14" t="s">
        <v>104</v>
      </c>
      <c r="B32" s="14" t="s">
        <v>105</v>
      </c>
      <c r="C32" s="10" t="s">
        <v>106</v>
      </c>
      <c r="D32" s="10" t="s">
        <v>107</v>
      </c>
      <c r="E32" s="13">
        <v>500</v>
      </c>
      <c r="F32" s="15">
        <v>0</v>
      </c>
      <c r="G32" s="13">
        <f>ROUND(SUM(E32*F32),2)</f>
        <v>0</v>
      </c>
      <c r="H32" s="17" t="s">
        <v>0</v>
      </c>
      <c r="I32" s="14" t="s">
        <v>108</v>
      </c>
      <c r="J32" s="12" t="s">
        <v>0</v>
      </c>
      <c r="K32" s="13">
        <f>SUM(G32:G32)</f>
        <v>0</v>
      </c>
      <c r="L32" s="13">
        <v>8.22</v>
      </c>
    </row>
    <row r="33" spans="1:12" ht="12.75">
      <c r="A33" s="14" t="s">
        <v>42</v>
      </c>
      <c r="B33" s="14" t="s">
        <v>109</v>
      </c>
      <c r="C33" s="10" t="s">
        <v>110</v>
      </c>
      <c r="D33" s="10" t="s">
        <v>90</v>
      </c>
      <c r="E33" s="13">
        <v>100</v>
      </c>
      <c r="F33" s="15">
        <v>0</v>
      </c>
      <c r="G33" s="13">
        <f>ROUND(SUM(E33*F33),2)</f>
        <v>0</v>
      </c>
      <c r="H33" s="17" t="s">
        <v>0</v>
      </c>
      <c r="I33" s="14" t="s">
        <v>111</v>
      </c>
      <c r="J33" s="12" t="s">
        <v>0</v>
      </c>
      <c r="K33" s="13">
        <f>SUM(G33:G33)</f>
        <v>0</v>
      </c>
      <c r="L33" s="13">
        <v>4.4633</v>
      </c>
    </row>
    <row r="34" spans="1:12" ht="12.75">
      <c r="A34" s="14" t="s">
        <v>46</v>
      </c>
      <c r="B34" s="14" t="s">
        <v>112</v>
      </c>
      <c r="C34" s="10" t="s">
        <v>113</v>
      </c>
      <c r="D34" s="10" t="s">
        <v>90</v>
      </c>
      <c r="E34" s="13">
        <v>1000</v>
      </c>
      <c r="F34" s="15">
        <v>0</v>
      </c>
      <c r="G34" s="13">
        <f>ROUND(SUM(E34*F34),2)</f>
        <v>0</v>
      </c>
      <c r="H34" s="17" t="s">
        <v>0</v>
      </c>
      <c r="I34" s="14" t="s">
        <v>114</v>
      </c>
      <c r="J34" s="12" t="s">
        <v>0</v>
      </c>
      <c r="K34" s="13">
        <f>SUM(G34:G34)</f>
        <v>0</v>
      </c>
      <c r="L34" s="13">
        <v>5.5725</v>
      </c>
    </row>
    <row r="35" spans="1:12" ht="12.75">
      <c r="A35" s="14" t="s">
        <v>115</v>
      </c>
      <c r="B35" s="14" t="s">
        <v>116</v>
      </c>
      <c r="C35" s="10" t="s">
        <v>117</v>
      </c>
      <c r="D35" s="10" t="s">
        <v>39</v>
      </c>
      <c r="E35" s="13">
        <v>2500</v>
      </c>
      <c r="F35" s="15">
        <v>0</v>
      </c>
      <c r="G35" s="13">
        <f>ROUND(SUM(E35*F35),2)</f>
        <v>0</v>
      </c>
      <c r="H35" s="17" t="s">
        <v>0</v>
      </c>
      <c r="I35" s="14" t="s">
        <v>118</v>
      </c>
      <c r="J35" s="12" t="s">
        <v>0</v>
      </c>
      <c r="K35" s="13">
        <f>SUM(G35:G35)</f>
        <v>0</v>
      </c>
      <c r="L35" s="13">
        <v>31.6975</v>
      </c>
    </row>
    <row r="36" spans="1:12" ht="12.75">
      <c r="A36" s="14" t="s">
        <v>119</v>
      </c>
      <c r="B36" s="14" t="s">
        <v>120</v>
      </c>
      <c r="C36" s="10" t="s">
        <v>121</v>
      </c>
      <c r="D36" s="10" t="s">
        <v>56</v>
      </c>
      <c r="E36" s="13">
        <v>5000</v>
      </c>
      <c r="F36" s="15">
        <v>0</v>
      </c>
      <c r="G36" s="13">
        <f>ROUND(SUM(E36*F36),2)</f>
        <v>0</v>
      </c>
      <c r="H36" s="17" t="s">
        <v>0</v>
      </c>
      <c r="I36" s="14" t="s">
        <v>122</v>
      </c>
      <c r="J36" s="12" t="s">
        <v>0</v>
      </c>
      <c r="K36" s="13">
        <f>SUM(G36:G36)</f>
        <v>0</v>
      </c>
      <c r="L36" s="13">
        <v>7.845</v>
      </c>
    </row>
    <row r="37" spans="1:12" ht="12.75">
      <c r="A37" s="14" t="s">
        <v>123</v>
      </c>
      <c r="B37" s="14" t="s">
        <v>124</v>
      </c>
      <c r="C37" s="10" t="s">
        <v>125</v>
      </c>
      <c r="D37" s="10" t="s">
        <v>56</v>
      </c>
      <c r="E37" s="13">
        <v>5000</v>
      </c>
      <c r="F37" s="15">
        <v>0</v>
      </c>
      <c r="G37" s="13">
        <f>ROUND(SUM(E37*F37),2)</f>
        <v>0</v>
      </c>
      <c r="H37" s="17" t="s">
        <v>0</v>
      </c>
      <c r="I37" s="14" t="s">
        <v>126</v>
      </c>
      <c r="J37" s="12" t="s">
        <v>0</v>
      </c>
      <c r="K37" s="13">
        <f>SUM(G37:G37)</f>
        <v>0</v>
      </c>
      <c r="L37" s="13">
        <v>17.33</v>
      </c>
    </row>
    <row r="38" spans="1:12" ht="12.75">
      <c r="A38" s="14" t="s">
        <v>127</v>
      </c>
      <c r="B38" s="14" t="s">
        <v>128</v>
      </c>
      <c r="C38" s="10" t="s">
        <v>129</v>
      </c>
      <c r="D38" s="10" t="s">
        <v>56</v>
      </c>
      <c r="E38" s="13">
        <v>5000</v>
      </c>
      <c r="F38" s="15">
        <v>0</v>
      </c>
      <c r="G38" s="13">
        <f>ROUND(SUM(E38*F38),2)</f>
        <v>0</v>
      </c>
      <c r="H38" s="17" t="s">
        <v>0</v>
      </c>
      <c r="I38" s="14" t="s">
        <v>130</v>
      </c>
      <c r="J38" s="12" t="s">
        <v>0</v>
      </c>
      <c r="K38" s="13">
        <f>SUM(G38:G38)</f>
        <v>0</v>
      </c>
      <c r="L38" s="13">
        <v>39.975</v>
      </c>
    </row>
    <row r="39" spans="1:12" ht="12.75">
      <c r="A39" s="14" t="s">
        <v>131</v>
      </c>
      <c r="B39" s="14" t="s">
        <v>132</v>
      </c>
      <c r="C39" s="10" t="s">
        <v>133</v>
      </c>
      <c r="D39" s="10" t="s">
        <v>134</v>
      </c>
      <c r="E39" s="13">
        <v>5000</v>
      </c>
      <c r="F39" s="15">
        <v>0</v>
      </c>
      <c r="G39" s="13">
        <f>ROUND(SUM(E39*F39),2)</f>
        <v>0</v>
      </c>
      <c r="H39" s="17" t="s">
        <v>0</v>
      </c>
      <c r="I39" s="14" t="s">
        <v>135</v>
      </c>
      <c r="J39" s="12" t="s">
        <v>0</v>
      </c>
      <c r="K39" s="13">
        <f>SUM(G39:G39)</f>
        <v>0</v>
      </c>
      <c r="L39" s="13">
        <v>15.9933</v>
      </c>
    </row>
    <row r="40" spans="1:12" ht="12.75">
      <c r="A40" s="14" t="s">
        <v>136</v>
      </c>
      <c r="B40" s="14" t="s">
        <v>137</v>
      </c>
      <c r="C40" s="10" t="s">
        <v>138</v>
      </c>
      <c r="D40" s="10" t="s">
        <v>39</v>
      </c>
      <c r="E40" s="13">
        <v>2000</v>
      </c>
      <c r="F40" s="15">
        <v>0</v>
      </c>
      <c r="G40" s="13">
        <f>ROUND(SUM(E40*F40),2)</f>
        <v>0</v>
      </c>
      <c r="H40" s="17" t="s">
        <v>0</v>
      </c>
      <c r="I40" s="14" t="s">
        <v>139</v>
      </c>
      <c r="J40" s="12" t="s">
        <v>0</v>
      </c>
      <c r="K40" s="13">
        <f>SUM(G40:G40)</f>
        <v>0</v>
      </c>
      <c r="L40" s="13">
        <v>15.5933</v>
      </c>
    </row>
    <row r="41" spans="1:12" ht="12.75">
      <c r="A41" s="14" t="s">
        <v>140</v>
      </c>
      <c r="B41" s="14" t="s">
        <v>141</v>
      </c>
      <c r="C41" s="10" t="s">
        <v>142</v>
      </c>
      <c r="D41" s="10" t="s">
        <v>39</v>
      </c>
      <c r="E41" s="13">
        <v>1000</v>
      </c>
      <c r="F41" s="15">
        <v>0</v>
      </c>
      <c r="G41" s="13">
        <f>ROUND(SUM(E41*F41),2)</f>
        <v>0</v>
      </c>
      <c r="H41" s="17" t="s">
        <v>0</v>
      </c>
      <c r="I41" s="14" t="s">
        <v>143</v>
      </c>
      <c r="J41" s="12" t="s">
        <v>0</v>
      </c>
      <c r="K41" s="13">
        <f>SUM(G41:G41)</f>
        <v>0</v>
      </c>
      <c r="L41" s="13">
        <v>7.49</v>
      </c>
    </row>
    <row r="42" spans="1:12" ht="12.75">
      <c r="A42" s="14" t="s">
        <v>144</v>
      </c>
      <c r="B42" s="14" t="s">
        <v>145</v>
      </c>
      <c r="C42" s="10" t="s">
        <v>146</v>
      </c>
      <c r="D42" s="10" t="s">
        <v>90</v>
      </c>
      <c r="E42" s="13">
        <v>250</v>
      </c>
      <c r="F42" s="15">
        <v>0</v>
      </c>
      <c r="G42" s="13">
        <f>ROUND(SUM(E42*F42),2)</f>
        <v>0</v>
      </c>
      <c r="H42" s="17" t="s">
        <v>0</v>
      </c>
      <c r="I42" s="14" t="s">
        <v>147</v>
      </c>
      <c r="J42" s="12" t="s">
        <v>0</v>
      </c>
      <c r="K42" s="13">
        <f>SUM(G42:G42)</f>
        <v>0</v>
      </c>
      <c r="L42" s="13">
        <v>6.7475</v>
      </c>
    </row>
    <row r="43" spans="1:12" ht="12.75">
      <c r="A43" s="14" t="s">
        <v>148</v>
      </c>
      <c r="B43" s="14" t="s">
        <v>149</v>
      </c>
      <c r="C43" s="10" t="s">
        <v>150</v>
      </c>
      <c r="D43" s="10" t="s">
        <v>151</v>
      </c>
      <c r="E43" s="13">
        <v>500</v>
      </c>
      <c r="F43" s="15">
        <v>0</v>
      </c>
      <c r="G43" s="13">
        <f>ROUND(SUM(E43*F43),2)</f>
        <v>0</v>
      </c>
      <c r="H43" s="17" t="s">
        <v>0</v>
      </c>
      <c r="I43" s="14" t="s">
        <v>152</v>
      </c>
      <c r="J43" s="12" t="s">
        <v>0</v>
      </c>
      <c r="K43" s="13">
        <f>SUM(G43:G43)</f>
        <v>0</v>
      </c>
      <c r="L43" s="13">
        <v>17.49</v>
      </c>
    </row>
    <row r="44" spans="1:12" ht="12.75">
      <c r="A44" s="14" t="s">
        <v>153</v>
      </c>
      <c r="B44" s="14" t="s">
        <v>154</v>
      </c>
      <c r="C44" s="10" t="s">
        <v>155</v>
      </c>
      <c r="D44" s="10" t="s">
        <v>107</v>
      </c>
      <c r="E44" s="13">
        <v>700</v>
      </c>
      <c r="F44" s="15">
        <v>0</v>
      </c>
      <c r="G44" s="13">
        <f>ROUND(SUM(E44*F44),2)</f>
        <v>0</v>
      </c>
      <c r="H44" s="17" t="s">
        <v>0</v>
      </c>
      <c r="I44" s="14" t="s">
        <v>156</v>
      </c>
      <c r="J44" s="12" t="s">
        <v>0</v>
      </c>
      <c r="K44" s="13">
        <f>SUM(G44:G44)</f>
        <v>0</v>
      </c>
      <c r="L44" s="13">
        <v>16.995</v>
      </c>
    </row>
    <row r="45" spans="1:12" ht="12.75">
      <c r="A45" s="14" t="s">
        <v>157</v>
      </c>
      <c r="B45" s="14" t="s">
        <v>158</v>
      </c>
      <c r="C45" s="10" t="s">
        <v>159</v>
      </c>
      <c r="D45" s="10" t="s">
        <v>23</v>
      </c>
      <c r="E45" s="13">
        <v>1000</v>
      </c>
      <c r="F45" s="15">
        <v>0</v>
      </c>
      <c r="G45" s="13">
        <f>ROUND(SUM(E45*F45),2)</f>
        <v>0</v>
      </c>
      <c r="H45" s="17" t="s">
        <v>0</v>
      </c>
      <c r="I45" s="14" t="s">
        <v>160</v>
      </c>
      <c r="J45" s="12" t="s">
        <v>0</v>
      </c>
      <c r="K45" s="13">
        <f>SUM(G45:G45)</f>
        <v>0</v>
      </c>
      <c r="L45" s="13">
        <v>6.845</v>
      </c>
    </row>
    <row r="46" spans="1:12" ht="12.75">
      <c r="A46" s="14" t="s">
        <v>161</v>
      </c>
      <c r="B46" s="14" t="s">
        <v>162</v>
      </c>
      <c r="C46" s="10" t="s">
        <v>163</v>
      </c>
      <c r="D46" s="10" t="s">
        <v>107</v>
      </c>
      <c r="E46" s="13">
        <v>600</v>
      </c>
      <c r="F46" s="15">
        <v>0</v>
      </c>
      <c r="G46" s="13">
        <f>ROUND(SUM(E46*F46),2)</f>
        <v>0</v>
      </c>
      <c r="H46" s="17" t="s">
        <v>0</v>
      </c>
      <c r="I46" s="14" t="s">
        <v>164</v>
      </c>
      <c r="J46" s="12" t="s">
        <v>0</v>
      </c>
      <c r="K46" s="13">
        <f>SUM(G46:G46)</f>
        <v>0</v>
      </c>
      <c r="L46" s="13">
        <v>9.83</v>
      </c>
    </row>
    <row r="47" spans="1:12" ht="12.75">
      <c r="A47" s="14" t="s">
        <v>165</v>
      </c>
      <c r="B47" s="14" t="s">
        <v>166</v>
      </c>
      <c r="C47" s="10" t="s">
        <v>167</v>
      </c>
      <c r="D47" s="10" t="s">
        <v>107</v>
      </c>
      <c r="E47" s="13">
        <v>4000</v>
      </c>
      <c r="F47" s="15">
        <v>0</v>
      </c>
      <c r="G47" s="13">
        <f>ROUND(SUM(E47*F47),2)</f>
        <v>0</v>
      </c>
      <c r="H47" s="17" t="s">
        <v>0</v>
      </c>
      <c r="I47" s="14" t="s">
        <v>168</v>
      </c>
      <c r="J47" s="12" t="s">
        <v>0</v>
      </c>
      <c r="K47" s="13">
        <f>SUM(G47:G47)</f>
        <v>0</v>
      </c>
      <c r="L47" s="13">
        <v>6.495</v>
      </c>
    </row>
    <row r="48" spans="1:12" ht="12.75">
      <c r="A48" s="14" t="s">
        <v>169</v>
      </c>
      <c r="B48" s="14" t="s">
        <v>170</v>
      </c>
      <c r="C48" s="10" t="s">
        <v>171</v>
      </c>
      <c r="D48" s="10" t="s">
        <v>151</v>
      </c>
      <c r="E48" s="13">
        <v>2000</v>
      </c>
      <c r="F48" s="15">
        <v>0</v>
      </c>
      <c r="G48" s="13">
        <f>ROUND(SUM(E48*F48),2)</f>
        <v>0</v>
      </c>
      <c r="H48" s="17" t="s">
        <v>0</v>
      </c>
      <c r="I48" s="14" t="s">
        <v>172</v>
      </c>
      <c r="J48" s="12" t="s">
        <v>0</v>
      </c>
      <c r="K48" s="13">
        <f>SUM(G48:G48)</f>
        <v>0</v>
      </c>
      <c r="L48" s="13">
        <v>16.42</v>
      </c>
    </row>
    <row r="49" spans="1:12" ht="12.75">
      <c r="A49" s="14" t="s">
        <v>173</v>
      </c>
      <c r="B49" s="14" t="s">
        <v>174</v>
      </c>
      <c r="C49" s="10" t="s">
        <v>175</v>
      </c>
      <c r="D49" s="10" t="s">
        <v>151</v>
      </c>
      <c r="E49" s="13">
        <v>1500</v>
      </c>
      <c r="F49" s="15">
        <v>0</v>
      </c>
      <c r="G49" s="13">
        <f>ROUND(SUM(E49*F49),2)</f>
        <v>0</v>
      </c>
      <c r="H49" s="17" t="s">
        <v>0</v>
      </c>
      <c r="I49" s="14" t="s">
        <v>176</v>
      </c>
      <c r="J49" s="12" t="s">
        <v>0</v>
      </c>
      <c r="K49" s="13">
        <f>SUM(G49:G49)</f>
        <v>0</v>
      </c>
      <c r="L49" s="13">
        <v>17.22</v>
      </c>
    </row>
    <row r="50" spans="1:12" ht="12.75">
      <c r="A50" s="14" t="s">
        <v>177</v>
      </c>
      <c r="B50" s="14" t="s">
        <v>178</v>
      </c>
      <c r="C50" s="10" t="s">
        <v>179</v>
      </c>
      <c r="D50" s="10" t="s">
        <v>107</v>
      </c>
      <c r="E50" s="13">
        <v>2000</v>
      </c>
      <c r="F50" s="15">
        <v>0</v>
      </c>
      <c r="G50" s="13">
        <f>ROUND(SUM(E50*F50),2)</f>
        <v>0</v>
      </c>
      <c r="H50" s="17" t="s">
        <v>0</v>
      </c>
      <c r="I50" s="14" t="s">
        <v>180</v>
      </c>
      <c r="J50" s="12" t="s">
        <v>0</v>
      </c>
      <c r="K50" s="13">
        <f>SUM(G50:G50)</f>
        <v>0</v>
      </c>
      <c r="L50" s="13">
        <v>6.2975</v>
      </c>
    </row>
    <row r="51" spans="1:12" ht="12.75">
      <c r="A51" s="14" t="s">
        <v>181</v>
      </c>
      <c r="B51" s="14" t="s">
        <v>182</v>
      </c>
      <c r="C51" s="10" t="s">
        <v>183</v>
      </c>
      <c r="D51" s="10" t="s">
        <v>56</v>
      </c>
      <c r="E51" s="13">
        <v>700</v>
      </c>
      <c r="F51" s="15">
        <v>0</v>
      </c>
      <c r="G51" s="13">
        <f>ROUND(SUM(E51*F51),2)</f>
        <v>0</v>
      </c>
      <c r="H51" s="17" t="s">
        <v>0</v>
      </c>
      <c r="I51" s="14" t="s">
        <v>184</v>
      </c>
      <c r="J51" s="12" t="s">
        <v>0</v>
      </c>
      <c r="K51" s="13">
        <f>SUM(G51:G51)</f>
        <v>0</v>
      </c>
      <c r="L51" s="13">
        <v>34.9967</v>
      </c>
    </row>
    <row r="52" spans="1:12" ht="12.75">
      <c r="A52" s="14" t="s">
        <v>185</v>
      </c>
      <c r="B52" s="14" t="s">
        <v>186</v>
      </c>
      <c r="C52" s="10" t="s">
        <v>187</v>
      </c>
      <c r="D52" s="10" t="s">
        <v>39</v>
      </c>
      <c r="E52" s="13">
        <v>1500</v>
      </c>
      <c r="F52" s="15">
        <v>0</v>
      </c>
      <c r="G52" s="13">
        <f>ROUND(SUM(E52*F52),2)</f>
        <v>0</v>
      </c>
      <c r="H52" s="17" t="s">
        <v>0</v>
      </c>
      <c r="I52" s="14" t="s">
        <v>188</v>
      </c>
      <c r="J52" s="12" t="s">
        <v>0</v>
      </c>
      <c r="K52" s="13">
        <f>SUM(G52:G52)</f>
        <v>0</v>
      </c>
      <c r="L52" s="13">
        <v>6.0125</v>
      </c>
    </row>
    <row r="53" spans="1:12" ht="12.75">
      <c r="A53" s="14" t="s">
        <v>189</v>
      </c>
      <c r="B53" s="14" t="s">
        <v>190</v>
      </c>
      <c r="C53" s="10" t="s">
        <v>191</v>
      </c>
      <c r="D53" s="10" t="s">
        <v>39</v>
      </c>
      <c r="E53" s="13">
        <v>2500</v>
      </c>
      <c r="F53" s="15">
        <v>0</v>
      </c>
      <c r="G53" s="13">
        <f>ROUND(SUM(E53*F53),2)</f>
        <v>0</v>
      </c>
      <c r="H53" s="17" t="s">
        <v>0</v>
      </c>
      <c r="I53" s="14" t="s">
        <v>192</v>
      </c>
      <c r="J53" s="12" t="s">
        <v>0</v>
      </c>
      <c r="K53" s="13">
        <f>SUM(G53:G53)</f>
        <v>0</v>
      </c>
      <c r="L53" s="13">
        <v>9.3125</v>
      </c>
    </row>
    <row r="54" spans="1:12" ht="12.75">
      <c r="A54" s="14" t="s">
        <v>193</v>
      </c>
      <c r="B54" s="14" t="s">
        <v>194</v>
      </c>
      <c r="C54" s="10" t="s">
        <v>195</v>
      </c>
      <c r="D54" s="10" t="s">
        <v>107</v>
      </c>
      <c r="E54" s="13">
        <v>200</v>
      </c>
      <c r="F54" s="15">
        <v>0</v>
      </c>
      <c r="G54" s="13">
        <f>ROUND(SUM(E54*F54),2)</f>
        <v>0</v>
      </c>
      <c r="H54" s="17" t="s">
        <v>0</v>
      </c>
      <c r="I54" s="14" t="s">
        <v>196</v>
      </c>
      <c r="J54" s="12" t="s">
        <v>0</v>
      </c>
      <c r="K54" s="13">
        <f>SUM(G54:G54)</f>
        <v>0</v>
      </c>
      <c r="L54" s="13">
        <v>7.0933</v>
      </c>
    </row>
    <row r="55" spans="1:12" ht="12.75">
      <c r="A55" s="14" t="s">
        <v>197</v>
      </c>
      <c r="B55" s="14" t="s">
        <v>198</v>
      </c>
      <c r="C55" s="10" t="s">
        <v>199</v>
      </c>
      <c r="D55" s="10" t="s">
        <v>39</v>
      </c>
      <c r="E55" s="13">
        <v>100</v>
      </c>
      <c r="F55" s="15">
        <v>0</v>
      </c>
      <c r="G55" s="13">
        <f>ROUND(SUM(E55*F55),2)</f>
        <v>0</v>
      </c>
      <c r="H55" s="17" t="s">
        <v>0</v>
      </c>
      <c r="I55" s="14" t="s">
        <v>200</v>
      </c>
      <c r="J55" s="12" t="s">
        <v>0</v>
      </c>
      <c r="K55" s="13">
        <f>SUM(G55:G55)</f>
        <v>0</v>
      </c>
      <c r="L55" s="13">
        <v>18.2967</v>
      </c>
    </row>
    <row r="56" spans="1:12" ht="12.75">
      <c r="A56" s="14" t="s">
        <v>201</v>
      </c>
      <c r="B56" s="14" t="s">
        <v>202</v>
      </c>
      <c r="C56" s="10" t="s">
        <v>203</v>
      </c>
      <c r="D56" s="10" t="s">
        <v>23</v>
      </c>
      <c r="E56" s="13">
        <v>300</v>
      </c>
      <c r="F56" s="15">
        <v>0</v>
      </c>
      <c r="G56" s="13">
        <f>ROUND(SUM(E56*F56),2)</f>
        <v>0</v>
      </c>
      <c r="H56" s="17" t="s">
        <v>0</v>
      </c>
      <c r="I56" s="14" t="s">
        <v>204</v>
      </c>
      <c r="J56" s="12" t="s">
        <v>0</v>
      </c>
      <c r="K56" s="13">
        <f>SUM(G56:G56)</f>
        <v>0</v>
      </c>
      <c r="L56" s="13">
        <v>5.2933</v>
      </c>
    </row>
    <row r="57" spans="1:12" ht="12.75">
      <c r="A57" s="14" t="s">
        <v>205</v>
      </c>
      <c r="B57" s="14" t="s">
        <v>131</v>
      </c>
      <c r="C57" s="10" t="s">
        <v>206</v>
      </c>
      <c r="D57" s="10" t="s">
        <v>39</v>
      </c>
      <c r="E57" s="13">
        <v>200</v>
      </c>
      <c r="F57" s="15">
        <v>0</v>
      </c>
      <c r="G57" s="13">
        <f>ROUND(SUM(E57*F57),2)</f>
        <v>0</v>
      </c>
      <c r="H57" s="17" t="s">
        <v>0</v>
      </c>
      <c r="I57" s="14" t="s">
        <v>207</v>
      </c>
      <c r="J57" s="12" t="s">
        <v>0</v>
      </c>
      <c r="K57" s="13">
        <f>SUM(G57:G57)</f>
        <v>0</v>
      </c>
      <c r="L57" s="13">
        <v>29.6633</v>
      </c>
    </row>
    <row r="58" spans="1:12" ht="12.75">
      <c r="A58" s="14" t="s">
        <v>208</v>
      </c>
      <c r="B58" s="14" t="s">
        <v>209</v>
      </c>
      <c r="C58" s="10" t="s">
        <v>210</v>
      </c>
      <c r="D58" s="10" t="s">
        <v>107</v>
      </c>
      <c r="E58" s="13">
        <v>300</v>
      </c>
      <c r="F58" s="15">
        <v>0</v>
      </c>
      <c r="G58" s="13">
        <f>ROUND(SUM(E58*F58),2)</f>
        <v>0</v>
      </c>
      <c r="H58" s="17" t="s">
        <v>0</v>
      </c>
      <c r="I58" s="14" t="s">
        <v>211</v>
      </c>
      <c r="J58" s="12" t="s">
        <v>0</v>
      </c>
      <c r="K58" s="13">
        <f>SUM(G58:G58)</f>
        <v>0</v>
      </c>
      <c r="L58" s="13">
        <v>20.3267</v>
      </c>
    </row>
    <row r="59" spans="1:12" ht="12.75">
      <c r="A59" s="14" t="s">
        <v>212</v>
      </c>
      <c r="B59" s="14" t="s">
        <v>213</v>
      </c>
      <c r="C59" s="10" t="s">
        <v>214</v>
      </c>
      <c r="D59" s="10" t="s">
        <v>39</v>
      </c>
      <c r="E59" s="13">
        <v>500</v>
      </c>
      <c r="F59" s="15">
        <v>0</v>
      </c>
      <c r="G59" s="13">
        <f>ROUND(SUM(E59*F59),2)</f>
        <v>0</v>
      </c>
      <c r="H59" s="17" t="s">
        <v>0</v>
      </c>
      <c r="I59" s="14" t="s">
        <v>215</v>
      </c>
      <c r="J59" s="12" t="s">
        <v>0</v>
      </c>
      <c r="K59" s="13">
        <f>SUM(G59:G59)</f>
        <v>0</v>
      </c>
      <c r="L59" s="13">
        <v>26.2475</v>
      </c>
    </row>
    <row r="60" spans="1:12" ht="12.75">
      <c r="A60" s="14" t="s">
        <v>216</v>
      </c>
      <c r="B60" s="14" t="s">
        <v>217</v>
      </c>
      <c r="C60" s="10" t="s">
        <v>218</v>
      </c>
      <c r="D60" s="10" t="s">
        <v>69</v>
      </c>
      <c r="E60" s="13">
        <v>500</v>
      </c>
      <c r="F60" s="15">
        <v>0</v>
      </c>
      <c r="G60" s="13">
        <f>ROUND(SUM(E60*F60),2)</f>
        <v>0</v>
      </c>
      <c r="H60" s="17" t="s">
        <v>0</v>
      </c>
      <c r="I60" s="14" t="s">
        <v>219</v>
      </c>
      <c r="J60" s="12" t="s">
        <v>0</v>
      </c>
      <c r="K60" s="13">
        <f>SUM(G60:G60)</f>
        <v>0</v>
      </c>
      <c r="L60" s="13">
        <v>19.33</v>
      </c>
    </row>
    <row r="61" spans="1:12" ht="12.75">
      <c r="A61" s="14" t="s">
        <v>220</v>
      </c>
      <c r="B61" s="14" t="s">
        <v>221</v>
      </c>
      <c r="C61" s="10" t="s">
        <v>222</v>
      </c>
      <c r="D61" s="10" t="s">
        <v>23</v>
      </c>
      <c r="E61" s="13">
        <v>600</v>
      </c>
      <c r="F61" s="15">
        <v>0</v>
      </c>
      <c r="G61" s="13">
        <f>ROUND(SUM(E61*F61),2)</f>
        <v>0</v>
      </c>
      <c r="H61" s="17" t="s">
        <v>0</v>
      </c>
      <c r="I61" s="14" t="s">
        <v>223</v>
      </c>
      <c r="J61" s="12" t="s">
        <v>0</v>
      </c>
      <c r="K61" s="13">
        <f>SUM(G61:G61)</f>
        <v>0</v>
      </c>
      <c r="L61" s="13">
        <v>3.52</v>
      </c>
    </row>
    <row r="62" spans="1:12" ht="12.75">
      <c r="A62" s="14" t="s">
        <v>224</v>
      </c>
      <c r="B62" s="14" t="s">
        <v>225</v>
      </c>
      <c r="C62" s="10" t="s">
        <v>226</v>
      </c>
      <c r="D62" s="10" t="s">
        <v>227</v>
      </c>
      <c r="E62" s="13">
        <v>200</v>
      </c>
      <c r="F62" s="15">
        <v>0</v>
      </c>
      <c r="G62" s="13">
        <f>ROUND(SUM(E62*F62),2)</f>
        <v>0</v>
      </c>
      <c r="H62" s="17" t="s">
        <v>0</v>
      </c>
      <c r="I62" s="14" t="s">
        <v>228</v>
      </c>
      <c r="J62" s="12" t="s">
        <v>0</v>
      </c>
      <c r="K62" s="13">
        <f>SUM(G62:G62)</f>
        <v>0</v>
      </c>
      <c r="L62" s="13">
        <v>6.245</v>
      </c>
    </row>
    <row r="63" spans="1:12" ht="12.75">
      <c r="A63" s="14" t="s">
        <v>229</v>
      </c>
      <c r="B63" s="14" t="s">
        <v>230</v>
      </c>
      <c r="C63" s="10" t="s">
        <v>231</v>
      </c>
      <c r="D63" s="10" t="s">
        <v>227</v>
      </c>
      <c r="E63" s="13">
        <v>150</v>
      </c>
      <c r="F63" s="15">
        <v>0</v>
      </c>
      <c r="G63" s="13">
        <f>ROUND(SUM(E63*F63),2)</f>
        <v>0</v>
      </c>
      <c r="H63" s="17" t="s">
        <v>0</v>
      </c>
      <c r="I63" s="14" t="s">
        <v>232</v>
      </c>
      <c r="J63" s="12" t="s">
        <v>0</v>
      </c>
      <c r="K63" s="13">
        <f>SUM(G63:G63)</f>
        <v>0</v>
      </c>
      <c r="L63" s="13">
        <v>3.3475</v>
      </c>
    </row>
    <row r="64" spans="1:12" ht="12.75">
      <c r="A64" s="14" t="s">
        <v>233</v>
      </c>
      <c r="B64" s="14" t="s">
        <v>234</v>
      </c>
      <c r="C64" s="10" t="s">
        <v>235</v>
      </c>
      <c r="D64" s="10" t="s">
        <v>23</v>
      </c>
      <c r="E64" s="13">
        <v>800</v>
      </c>
      <c r="F64" s="15">
        <v>0</v>
      </c>
      <c r="G64" s="13">
        <f>ROUND(SUM(E64*F64),2)</f>
        <v>0</v>
      </c>
      <c r="H64" s="17" t="s">
        <v>0</v>
      </c>
      <c r="I64" s="14" t="s">
        <v>236</v>
      </c>
      <c r="J64" s="12" t="s">
        <v>0</v>
      </c>
      <c r="K64" s="13">
        <f>SUM(G64:G64)</f>
        <v>0</v>
      </c>
      <c r="L64" s="13">
        <v>3.0475</v>
      </c>
    </row>
    <row r="65" spans="1:12" ht="12.75">
      <c r="A65" s="14" t="s">
        <v>237</v>
      </c>
      <c r="B65" s="14" t="s">
        <v>238</v>
      </c>
      <c r="C65" s="10" t="s">
        <v>239</v>
      </c>
      <c r="D65" s="10" t="s">
        <v>69</v>
      </c>
      <c r="E65" s="13">
        <v>4000</v>
      </c>
      <c r="F65" s="15">
        <v>0</v>
      </c>
      <c r="G65" s="13">
        <f>ROUND(SUM(E65*F65),2)</f>
        <v>0</v>
      </c>
      <c r="H65" s="17" t="s">
        <v>0</v>
      </c>
      <c r="I65" s="14" t="s">
        <v>240</v>
      </c>
      <c r="J65" s="12" t="s">
        <v>0</v>
      </c>
      <c r="K65" s="13">
        <f>SUM(G65:G65)</f>
        <v>0</v>
      </c>
      <c r="L65" s="13">
        <v>4.7225</v>
      </c>
    </row>
    <row r="66" spans="1:12" ht="12.75">
      <c r="A66" s="14" t="s">
        <v>241</v>
      </c>
      <c r="B66" s="14" t="s">
        <v>242</v>
      </c>
      <c r="C66" s="10" t="s">
        <v>243</v>
      </c>
      <c r="D66" s="10" t="s">
        <v>107</v>
      </c>
      <c r="E66" s="13">
        <v>1000</v>
      </c>
      <c r="F66" s="15">
        <v>0</v>
      </c>
      <c r="G66" s="13">
        <f>ROUND(SUM(E66*F66),2)</f>
        <v>0</v>
      </c>
      <c r="H66" s="17" t="s">
        <v>0</v>
      </c>
      <c r="I66" s="14" t="s">
        <v>244</v>
      </c>
      <c r="J66" s="12" t="s">
        <v>0</v>
      </c>
      <c r="K66" s="13">
        <f>SUM(G66:G66)</f>
        <v>0</v>
      </c>
      <c r="L66" s="13">
        <v>2.9725</v>
      </c>
    </row>
    <row r="67" spans="1:12" ht="12.75">
      <c r="A67" s="14" t="s">
        <v>245</v>
      </c>
      <c r="B67" s="14" t="s">
        <v>246</v>
      </c>
      <c r="C67" s="10" t="s">
        <v>247</v>
      </c>
      <c r="D67" s="10" t="s">
        <v>227</v>
      </c>
      <c r="E67" s="13">
        <v>200</v>
      </c>
      <c r="F67" s="15">
        <v>0</v>
      </c>
      <c r="G67" s="13">
        <f>ROUND(SUM(E67*F67),2)</f>
        <v>0</v>
      </c>
      <c r="H67" s="17" t="s">
        <v>0</v>
      </c>
      <c r="I67" s="14" t="s">
        <v>248</v>
      </c>
      <c r="J67" s="12" t="s">
        <v>0</v>
      </c>
      <c r="K67" s="13">
        <f>SUM(G67:G67)</f>
        <v>0</v>
      </c>
      <c r="L67" s="13">
        <v>3.97</v>
      </c>
    </row>
    <row r="68" spans="1:12" ht="12.75">
      <c r="A68" s="14" t="s">
        <v>249</v>
      </c>
      <c r="B68" s="14" t="s">
        <v>250</v>
      </c>
      <c r="C68" s="10" t="s">
        <v>251</v>
      </c>
      <c r="D68" s="10" t="s">
        <v>69</v>
      </c>
      <c r="E68" s="13">
        <v>1000</v>
      </c>
      <c r="F68" s="15">
        <v>0</v>
      </c>
      <c r="G68" s="13">
        <f>ROUND(SUM(E68*F68),2)</f>
        <v>0</v>
      </c>
      <c r="H68" s="17" t="s">
        <v>0</v>
      </c>
      <c r="I68" s="14" t="s">
        <v>252</v>
      </c>
      <c r="J68" s="12" t="s">
        <v>0</v>
      </c>
      <c r="K68" s="13">
        <f>SUM(G68:G68)</f>
        <v>0</v>
      </c>
      <c r="L68" s="13">
        <v>7.7</v>
      </c>
    </row>
    <row r="69" spans="1:12" ht="12.75">
      <c r="A69" s="14" t="s">
        <v>253</v>
      </c>
      <c r="B69" s="14" t="s">
        <v>254</v>
      </c>
      <c r="C69" s="10" t="s">
        <v>255</v>
      </c>
      <c r="D69" s="10" t="s">
        <v>23</v>
      </c>
      <c r="E69" s="13">
        <v>600</v>
      </c>
      <c r="F69" s="15">
        <v>0</v>
      </c>
      <c r="G69" s="13">
        <f>ROUND(SUM(E69*F69),2)</f>
        <v>0</v>
      </c>
      <c r="H69" s="17" t="s">
        <v>0</v>
      </c>
      <c r="I69" s="14" t="s">
        <v>256</v>
      </c>
      <c r="J69" s="12" t="s">
        <v>0</v>
      </c>
      <c r="K69" s="13">
        <f>SUM(G69:G69)</f>
        <v>0</v>
      </c>
      <c r="L69" s="13">
        <v>9.89</v>
      </c>
    </row>
    <row r="70" spans="1:12" ht="12.75">
      <c r="A70" s="14" t="s">
        <v>257</v>
      </c>
      <c r="B70" s="14" t="s">
        <v>258</v>
      </c>
      <c r="C70" s="10" t="s">
        <v>259</v>
      </c>
      <c r="D70" s="10" t="s">
        <v>23</v>
      </c>
      <c r="E70" s="13">
        <v>700</v>
      </c>
      <c r="F70" s="15">
        <v>0</v>
      </c>
      <c r="G70" s="13">
        <f>ROUND(SUM(E70*F70),2)</f>
        <v>0</v>
      </c>
      <c r="H70" s="17" t="s">
        <v>0</v>
      </c>
      <c r="I70" s="14" t="s">
        <v>260</v>
      </c>
      <c r="J70" s="12" t="s">
        <v>0</v>
      </c>
      <c r="K70" s="13">
        <f>SUM(G70:G70)</f>
        <v>0</v>
      </c>
      <c r="L70" s="13">
        <v>16.59</v>
      </c>
    </row>
    <row r="71" spans="1:12" ht="12.75">
      <c r="A71" s="14" t="s">
        <v>145</v>
      </c>
      <c r="B71" s="14" t="s">
        <v>261</v>
      </c>
      <c r="C71" s="10" t="s">
        <v>262</v>
      </c>
      <c r="D71" s="10" t="s">
        <v>263</v>
      </c>
      <c r="E71" s="13">
        <v>1500</v>
      </c>
      <c r="F71" s="15">
        <v>0</v>
      </c>
      <c r="G71" s="13">
        <f>ROUND(SUM(E71*F71),2)</f>
        <v>0</v>
      </c>
      <c r="H71" s="17" t="s">
        <v>0</v>
      </c>
      <c r="I71" s="14" t="s">
        <v>264</v>
      </c>
      <c r="J71" s="12" t="s">
        <v>0</v>
      </c>
      <c r="K71" s="13">
        <f>SUM(G71:G71)</f>
        <v>0</v>
      </c>
      <c r="L71" s="13">
        <v>4.52</v>
      </c>
    </row>
    <row r="72" spans="1:12" ht="12.75">
      <c r="A72" s="14" t="s">
        <v>149</v>
      </c>
      <c r="B72" s="14" t="s">
        <v>265</v>
      </c>
      <c r="C72" s="10" t="s">
        <v>266</v>
      </c>
      <c r="D72" s="10" t="s">
        <v>134</v>
      </c>
      <c r="E72" s="13">
        <v>1500</v>
      </c>
      <c r="F72" s="15">
        <v>0</v>
      </c>
      <c r="G72" s="13">
        <f>ROUND(SUM(E72*F72),2)</f>
        <v>0</v>
      </c>
      <c r="H72" s="17" t="s">
        <v>0</v>
      </c>
      <c r="I72" s="14" t="s">
        <v>267</v>
      </c>
      <c r="J72" s="12" t="s">
        <v>0</v>
      </c>
      <c r="K72" s="13">
        <f>SUM(G72:G72)</f>
        <v>0</v>
      </c>
      <c r="L72" s="13">
        <v>4.22</v>
      </c>
    </row>
    <row r="73" spans="1:12" ht="12.75">
      <c r="A73" s="14" t="s">
        <v>268</v>
      </c>
      <c r="B73" s="14" t="s">
        <v>269</v>
      </c>
      <c r="C73" s="10" t="s">
        <v>270</v>
      </c>
      <c r="D73" s="10" t="s">
        <v>69</v>
      </c>
      <c r="E73" s="13">
        <v>9000</v>
      </c>
      <c r="F73" s="15">
        <v>0</v>
      </c>
      <c r="G73" s="13">
        <f>ROUND(SUM(E73*F73),2)</f>
        <v>0</v>
      </c>
      <c r="H73" s="17" t="s">
        <v>0</v>
      </c>
      <c r="I73" s="14" t="s">
        <v>271</v>
      </c>
      <c r="J73" s="12" t="s">
        <v>0</v>
      </c>
      <c r="K73" s="13">
        <f>SUM(G73:G73)</f>
        <v>0</v>
      </c>
      <c r="L73" s="13">
        <v>8.2975</v>
      </c>
    </row>
    <row r="74" spans="1:12" ht="12.75">
      <c r="A74" s="14" t="s">
        <v>250</v>
      </c>
      <c r="B74" s="14" t="s">
        <v>272</v>
      </c>
      <c r="C74" s="10" t="s">
        <v>273</v>
      </c>
      <c r="D74" s="10" t="s">
        <v>134</v>
      </c>
      <c r="E74" s="13">
        <v>1500</v>
      </c>
      <c r="F74" s="15">
        <v>0</v>
      </c>
      <c r="G74" s="13">
        <f>ROUND(SUM(E74*F74),2)</f>
        <v>0</v>
      </c>
      <c r="H74" s="17" t="s">
        <v>0</v>
      </c>
      <c r="I74" s="14" t="s">
        <v>274</v>
      </c>
      <c r="J74" s="12" t="s">
        <v>0</v>
      </c>
      <c r="K74" s="13">
        <f>SUM(G74:G74)</f>
        <v>0</v>
      </c>
      <c r="L74" s="13">
        <v>9.1475</v>
      </c>
    </row>
    <row r="75" spans="1:12" ht="12.75">
      <c r="A75" s="14" t="s">
        <v>275</v>
      </c>
      <c r="B75" s="14" t="s">
        <v>276</v>
      </c>
      <c r="C75" s="10" t="s">
        <v>277</v>
      </c>
      <c r="D75" s="10" t="s">
        <v>23</v>
      </c>
      <c r="E75" s="13">
        <v>600</v>
      </c>
      <c r="F75" s="15">
        <v>0</v>
      </c>
      <c r="G75" s="13">
        <f>ROUND(SUM(E75*F75),2)</f>
        <v>0</v>
      </c>
      <c r="H75" s="17" t="s">
        <v>0</v>
      </c>
      <c r="I75" s="14" t="s">
        <v>278</v>
      </c>
      <c r="J75" s="12" t="s">
        <v>0</v>
      </c>
      <c r="K75" s="13">
        <f>SUM(G75:G75)</f>
        <v>0</v>
      </c>
      <c r="L75" s="13">
        <v>3.745</v>
      </c>
    </row>
    <row r="76" spans="1:12" ht="12.75">
      <c r="A76" s="14" t="s">
        <v>279</v>
      </c>
      <c r="B76" s="14" t="s">
        <v>280</v>
      </c>
      <c r="C76" s="10" t="s">
        <v>281</v>
      </c>
      <c r="D76" s="10" t="s">
        <v>227</v>
      </c>
      <c r="E76" s="13">
        <v>500</v>
      </c>
      <c r="F76" s="15">
        <v>0</v>
      </c>
      <c r="G76" s="13">
        <f>ROUND(SUM(E76*F76),2)</f>
        <v>0</v>
      </c>
      <c r="H76" s="17" t="s">
        <v>0</v>
      </c>
      <c r="I76" s="14" t="s">
        <v>282</v>
      </c>
      <c r="J76" s="12" t="s">
        <v>0</v>
      </c>
      <c r="K76" s="13">
        <f>SUM(G76:G76)</f>
        <v>0</v>
      </c>
      <c r="L76" s="13">
        <v>2.7967</v>
      </c>
    </row>
    <row r="77" spans="1:12" ht="12.75">
      <c r="A77" s="14" t="s">
        <v>162</v>
      </c>
      <c r="B77" s="14" t="s">
        <v>283</v>
      </c>
      <c r="C77" s="10" t="s">
        <v>284</v>
      </c>
      <c r="D77" s="10" t="s">
        <v>90</v>
      </c>
      <c r="E77" s="13">
        <v>4000</v>
      </c>
      <c r="F77" s="15">
        <v>0</v>
      </c>
      <c r="G77" s="13">
        <f>ROUND(SUM(E77*F77),2)</f>
        <v>0</v>
      </c>
      <c r="H77" s="17" t="s">
        <v>0</v>
      </c>
      <c r="I77" s="14" t="s">
        <v>285</v>
      </c>
      <c r="J77" s="12" t="s">
        <v>0</v>
      </c>
      <c r="K77" s="13">
        <f>SUM(G77:G77)</f>
        <v>0</v>
      </c>
      <c r="L77" s="13">
        <v>2.7725</v>
      </c>
    </row>
    <row r="78" spans="1:12" ht="12.75">
      <c r="A78" s="14" t="s">
        <v>286</v>
      </c>
      <c r="B78" s="14" t="s">
        <v>287</v>
      </c>
      <c r="C78" s="10" t="s">
        <v>288</v>
      </c>
      <c r="D78" s="10" t="s">
        <v>90</v>
      </c>
      <c r="E78" s="13">
        <v>1500</v>
      </c>
      <c r="F78" s="15">
        <v>0</v>
      </c>
      <c r="G78" s="13">
        <f>ROUND(SUM(E78*F78),2)</f>
        <v>0</v>
      </c>
      <c r="H78" s="17" t="s">
        <v>0</v>
      </c>
      <c r="I78" s="14" t="s">
        <v>289</v>
      </c>
      <c r="J78" s="12" t="s">
        <v>0</v>
      </c>
      <c r="K78" s="13">
        <f>SUM(G78:G78)</f>
        <v>0</v>
      </c>
      <c r="L78" s="13">
        <v>2.0633</v>
      </c>
    </row>
    <row r="79" spans="1:12" ht="12.75">
      <c r="A79" s="14" t="s">
        <v>290</v>
      </c>
      <c r="B79" s="14" t="s">
        <v>291</v>
      </c>
      <c r="C79" s="10" t="s">
        <v>292</v>
      </c>
      <c r="D79" s="10" t="s">
        <v>23</v>
      </c>
      <c r="E79" s="13">
        <v>200</v>
      </c>
      <c r="F79" s="15">
        <v>0</v>
      </c>
      <c r="G79" s="13">
        <f>ROUND(SUM(E79*F79),2)</f>
        <v>0</v>
      </c>
      <c r="H79" s="17" t="s">
        <v>0</v>
      </c>
      <c r="I79" s="14" t="s">
        <v>293</v>
      </c>
      <c r="J79" s="12" t="s">
        <v>0</v>
      </c>
      <c r="K79" s="13">
        <f>SUM(G79:G79)</f>
        <v>0</v>
      </c>
      <c r="L79" s="13">
        <v>4.44</v>
      </c>
    </row>
    <row r="80" spans="1:12" ht="12.75">
      <c r="A80" s="14" t="s">
        <v>294</v>
      </c>
      <c r="B80" s="14" t="s">
        <v>295</v>
      </c>
      <c r="C80" s="10" t="s">
        <v>296</v>
      </c>
      <c r="D80" s="10" t="s">
        <v>297</v>
      </c>
      <c r="E80" s="13">
        <v>300</v>
      </c>
      <c r="F80" s="15">
        <v>0</v>
      </c>
      <c r="G80" s="13">
        <f>ROUND(SUM(E80*F80),2)</f>
        <v>0</v>
      </c>
      <c r="H80" s="17" t="s">
        <v>0</v>
      </c>
      <c r="I80" s="14" t="s">
        <v>298</v>
      </c>
      <c r="J80" s="12" t="s">
        <v>0</v>
      </c>
      <c r="K80" s="13">
        <f>SUM(G80:G80)</f>
        <v>0</v>
      </c>
      <c r="L80" s="13">
        <v>9.3267</v>
      </c>
    </row>
    <row r="81" spans="1:12" ht="12.75">
      <c r="A81" s="14" t="s">
        <v>299</v>
      </c>
      <c r="B81" s="14" t="s">
        <v>300</v>
      </c>
      <c r="C81" s="10" t="s">
        <v>301</v>
      </c>
      <c r="D81" s="10" t="s">
        <v>69</v>
      </c>
      <c r="E81" s="13">
        <v>500</v>
      </c>
      <c r="F81" s="15">
        <v>0</v>
      </c>
      <c r="G81" s="13">
        <f>ROUND(SUM(E81*F81),2)</f>
        <v>0</v>
      </c>
      <c r="H81" s="17" t="s">
        <v>0</v>
      </c>
      <c r="I81" s="14" t="s">
        <v>302</v>
      </c>
      <c r="J81" s="12" t="s">
        <v>0</v>
      </c>
      <c r="K81" s="13">
        <f>SUM(G81:G81)</f>
        <v>0</v>
      </c>
      <c r="L81" s="13">
        <v>24.99</v>
      </c>
    </row>
    <row r="82" spans="1:12" ht="12.75">
      <c r="A82" s="14" t="s">
        <v>303</v>
      </c>
      <c r="B82" s="14" t="s">
        <v>304</v>
      </c>
      <c r="C82" s="10" t="s">
        <v>305</v>
      </c>
      <c r="D82" s="10" t="s">
        <v>306</v>
      </c>
      <c r="E82" s="13">
        <v>5000</v>
      </c>
      <c r="F82" s="15">
        <v>0</v>
      </c>
      <c r="G82" s="13">
        <f>ROUND(SUM(E82*F82),2)</f>
        <v>0</v>
      </c>
      <c r="H82" s="17" t="s">
        <v>0</v>
      </c>
      <c r="I82" s="14" t="s">
        <v>307</v>
      </c>
      <c r="J82" s="12" t="s">
        <v>0</v>
      </c>
      <c r="K82" s="13">
        <f>SUM(G82:G82)</f>
        <v>0</v>
      </c>
      <c r="L82" s="13">
        <v>7.245</v>
      </c>
    </row>
    <row r="83" spans="1:12" ht="12.75">
      <c r="A83" s="14" t="s">
        <v>308</v>
      </c>
      <c r="B83" s="14" t="s">
        <v>309</v>
      </c>
      <c r="C83" s="10" t="s">
        <v>310</v>
      </c>
      <c r="D83" s="10" t="s">
        <v>23</v>
      </c>
      <c r="E83" s="13">
        <v>5000</v>
      </c>
      <c r="F83" s="15">
        <v>0</v>
      </c>
      <c r="G83" s="13">
        <f>ROUND(SUM(E83*F83),2)</f>
        <v>0</v>
      </c>
      <c r="H83" s="17" t="s">
        <v>0</v>
      </c>
      <c r="I83" s="14" t="s">
        <v>311</v>
      </c>
      <c r="J83" s="12" t="s">
        <v>0</v>
      </c>
      <c r="K83" s="13">
        <f>SUM(G83:G83)</f>
        <v>0</v>
      </c>
      <c r="L83" s="13">
        <v>2.595</v>
      </c>
    </row>
    <row r="84" spans="1:12" ht="12.75">
      <c r="A84" s="14" t="s">
        <v>312</v>
      </c>
      <c r="B84" s="14" t="s">
        <v>313</v>
      </c>
      <c r="C84" s="10" t="s">
        <v>314</v>
      </c>
      <c r="D84" s="10" t="s">
        <v>315</v>
      </c>
      <c r="E84" s="13">
        <v>35000</v>
      </c>
      <c r="F84" s="15">
        <v>0</v>
      </c>
      <c r="G84" s="13">
        <f>ROUND(SUM(E84*F84),2)</f>
        <v>0</v>
      </c>
      <c r="H84" s="17" t="s">
        <v>0</v>
      </c>
      <c r="I84" s="14" t="s">
        <v>316</v>
      </c>
      <c r="J84" s="12" t="s">
        <v>0</v>
      </c>
      <c r="K84" s="13">
        <f>SUM(G84:G84)</f>
        <v>0</v>
      </c>
      <c r="L84" s="13">
        <v>4.895</v>
      </c>
    </row>
    <row r="85" spans="1:12" ht="12.75">
      <c r="A85" s="14" t="s">
        <v>317</v>
      </c>
      <c r="B85" s="14" t="s">
        <v>318</v>
      </c>
      <c r="C85" s="10" t="s">
        <v>319</v>
      </c>
      <c r="D85" s="10" t="s">
        <v>23</v>
      </c>
      <c r="E85" s="13">
        <v>3000</v>
      </c>
      <c r="F85" s="15">
        <v>0</v>
      </c>
      <c r="G85" s="13">
        <f>ROUND(SUM(E85*F85),2)</f>
        <v>0</v>
      </c>
      <c r="H85" s="17" t="s">
        <v>0</v>
      </c>
      <c r="I85" s="14" t="s">
        <v>320</v>
      </c>
      <c r="J85" s="12" t="s">
        <v>0</v>
      </c>
      <c r="K85" s="13">
        <f>SUM(G85:G85)</f>
        <v>0</v>
      </c>
      <c r="L85" s="13">
        <v>5.23</v>
      </c>
    </row>
    <row r="86" spans="1:12" ht="12.75">
      <c r="A86" s="14" t="s">
        <v>321</v>
      </c>
      <c r="B86" s="14" t="s">
        <v>322</v>
      </c>
      <c r="C86" s="10" t="s">
        <v>323</v>
      </c>
      <c r="D86" s="10" t="s">
        <v>23</v>
      </c>
      <c r="E86" s="13">
        <v>500</v>
      </c>
      <c r="F86" s="15">
        <v>0</v>
      </c>
      <c r="G86" s="13">
        <f>ROUND(SUM(E86*F86),2)</f>
        <v>0</v>
      </c>
      <c r="H86" s="17" t="s">
        <v>0</v>
      </c>
      <c r="I86" s="14" t="s">
        <v>324</v>
      </c>
      <c r="J86" s="12" t="s">
        <v>0</v>
      </c>
      <c r="K86" s="13">
        <f>SUM(G86:G86)</f>
        <v>0</v>
      </c>
      <c r="L86" s="13">
        <v>6.73</v>
      </c>
    </row>
    <row r="87" spans="1:12" ht="12.75">
      <c r="A87" s="14" t="s">
        <v>325</v>
      </c>
      <c r="B87" s="14" t="s">
        <v>326</v>
      </c>
      <c r="C87" s="10" t="s">
        <v>327</v>
      </c>
      <c r="D87" s="10" t="s">
        <v>328</v>
      </c>
      <c r="E87" s="13">
        <v>300</v>
      </c>
      <c r="F87" s="15">
        <v>0</v>
      </c>
      <c r="G87" s="13">
        <f>ROUND(SUM(E87*F87),2)</f>
        <v>0</v>
      </c>
      <c r="H87" s="17" t="s">
        <v>0</v>
      </c>
      <c r="I87" s="14" t="s">
        <v>329</v>
      </c>
      <c r="J87" s="12" t="s">
        <v>0</v>
      </c>
      <c r="K87" s="13">
        <f>SUM(G87:G87)</f>
        <v>0</v>
      </c>
      <c r="L87" s="13">
        <v>4.1267</v>
      </c>
    </row>
    <row r="88" spans="1:12" ht="12.75">
      <c r="A88" s="14" t="s">
        <v>37</v>
      </c>
      <c r="B88" s="14" t="s">
        <v>330</v>
      </c>
      <c r="C88" s="10" t="s">
        <v>331</v>
      </c>
      <c r="D88" s="10" t="s">
        <v>90</v>
      </c>
      <c r="E88" s="13">
        <v>4000</v>
      </c>
      <c r="F88" s="15">
        <v>0</v>
      </c>
      <c r="G88" s="13">
        <f>ROUND(SUM(E88*F88),2)</f>
        <v>0</v>
      </c>
      <c r="H88" s="17" t="s">
        <v>0</v>
      </c>
      <c r="I88" s="14" t="s">
        <v>332</v>
      </c>
      <c r="J88" s="12" t="s">
        <v>0</v>
      </c>
      <c r="K88" s="13">
        <f>SUM(G88:G88)</f>
        <v>0</v>
      </c>
      <c r="L88" s="13">
        <v>14.47</v>
      </c>
    </row>
    <row r="89" spans="1:12" ht="12.75">
      <c r="A89" s="14" t="s">
        <v>333</v>
      </c>
      <c r="B89" s="14" t="s">
        <v>334</v>
      </c>
      <c r="C89" s="10" t="s">
        <v>335</v>
      </c>
      <c r="D89" s="10" t="s">
        <v>315</v>
      </c>
      <c r="E89" s="13">
        <v>15000</v>
      </c>
      <c r="F89" s="15">
        <v>0</v>
      </c>
      <c r="G89" s="13">
        <f>ROUND(SUM(E89*F89),2)</f>
        <v>0</v>
      </c>
      <c r="H89" s="17" t="s">
        <v>0</v>
      </c>
      <c r="I89" s="14" t="s">
        <v>336</v>
      </c>
      <c r="J89" s="12" t="s">
        <v>0</v>
      </c>
      <c r="K89" s="13">
        <f>SUM(G89:G89)</f>
        <v>0</v>
      </c>
      <c r="L89" s="13">
        <v>4.545</v>
      </c>
    </row>
    <row r="90" spans="1:12" ht="12.75">
      <c r="A90" s="14" t="s">
        <v>337</v>
      </c>
      <c r="B90" s="14" t="s">
        <v>338</v>
      </c>
      <c r="C90" s="10" t="s">
        <v>339</v>
      </c>
      <c r="D90" s="10" t="s">
        <v>23</v>
      </c>
      <c r="E90" s="13">
        <v>4000</v>
      </c>
      <c r="F90" s="15">
        <v>0</v>
      </c>
      <c r="G90" s="13">
        <f>ROUND(SUM(E90*F90),2)</f>
        <v>0</v>
      </c>
      <c r="H90" s="17" t="s">
        <v>0</v>
      </c>
      <c r="I90" s="14" t="s">
        <v>340</v>
      </c>
      <c r="J90" s="12" t="s">
        <v>0</v>
      </c>
      <c r="K90" s="13">
        <f>SUM(G90:G90)</f>
        <v>0</v>
      </c>
      <c r="L90" s="13">
        <v>5.26</v>
      </c>
    </row>
    <row r="91" spans="1:12" ht="12.75">
      <c r="A91" s="14" t="s">
        <v>341</v>
      </c>
      <c r="B91" s="14" t="s">
        <v>342</v>
      </c>
      <c r="C91" s="10" t="s">
        <v>343</v>
      </c>
      <c r="D91" s="10" t="s">
        <v>23</v>
      </c>
      <c r="E91" s="13">
        <v>1000</v>
      </c>
      <c r="F91" s="15">
        <v>0</v>
      </c>
      <c r="G91" s="13">
        <f>ROUND(SUM(E91*F91),2)</f>
        <v>0</v>
      </c>
      <c r="H91" s="17" t="s">
        <v>0</v>
      </c>
      <c r="I91" s="14" t="s">
        <v>344</v>
      </c>
      <c r="J91" s="12" t="s">
        <v>0</v>
      </c>
      <c r="K91" s="13">
        <f>SUM(G91:G91)</f>
        <v>0</v>
      </c>
      <c r="L91" s="13">
        <v>5.0425</v>
      </c>
    </row>
    <row r="92" spans="1:12" ht="12.75">
      <c r="A92" s="14" t="s">
        <v>345</v>
      </c>
      <c r="B92" s="14" t="s">
        <v>346</v>
      </c>
      <c r="C92" s="10" t="s">
        <v>347</v>
      </c>
      <c r="D92" s="10" t="s">
        <v>107</v>
      </c>
      <c r="E92" s="13">
        <v>700</v>
      </c>
      <c r="F92" s="15">
        <v>0</v>
      </c>
      <c r="G92" s="13">
        <f>ROUND(SUM(E92*F92),2)</f>
        <v>0</v>
      </c>
      <c r="H92" s="17" t="s">
        <v>0</v>
      </c>
      <c r="I92" s="14" t="s">
        <v>348</v>
      </c>
      <c r="J92" s="12" t="s">
        <v>0</v>
      </c>
      <c r="K92" s="13">
        <f>SUM(G92:G92)</f>
        <v>0</v>
      </c>
      <c r="L92" s="13">
        <v>6.36</v>
      </c>
    </row>
    <row r="93" spans="1:12" ht="12.75">
      <c r="A93" s="14" t="s">
        <v>166</v>
      </c>
      <c r="B93" s="14" t="s">
        <v>286</v>
      </c>
      <c r="C93" s="10" t="s">
        <v>349</v>
      </c>
      <c r="D93" s="10" t="s">
        <v>90</v>
      </c>
      <c r="E93" s="13">
        <v>3000</v>
      </c>
      <c r="F93" s="15">
        <v>0</v>
      </c>
      <c r="G93" s="13">
        <f>ROUND(SUM(E93*F93),2)</f>
        <v>0</v>
      </c>
      <c r="H93" s="17" t="s">
        <v>0</v>
      </c>
      <c r="I93" s="14" t="s">
        <v>350</v>
      </c>
      <c r="J93" s="12" t="s">
        <v>0</v>
      </c>
      <c r="K93" s="13">
        <f>SUM(G93:G93)</f>
        <v>0</v>
      </c>
      <c r="L93" s="13">
        <v>4.2475</v>
      </c>
    </row>
    <row r="94" spans="1:12" ht="12.75">
      <c r="A94" s="14" t="s">
        <v>170</v>
      </c>
      <c r="B94" s="14" t="s">
        <v>351</v>
      </c>
      <c r="C94" s="10" t="s">
        <v>352</v>
      </c>
      <c r="D94" s="10" t="s">
        <v>23</v>
      </c>
      <c r="E94" s="13">
        <v>1500</v>
      </c>
      <c r="F94" s="15">
        <v>0</v>
      </c>
      <c r="G94" s="13">
        <f>ROUND(SUM(E94*F94),2)</f>
        <v>0</v>
      </c>
      <c r="H94" s="17" t="s">
        <v>0</v>
      </c>
      <c r="I94" s="14" t="s">
        <v>353</v>
      </c>
      <c r="J94" s="12" t="s">
        <v>0</v>
      </c>
      <c r="K94" s="13">
        <f>SUM(G94:G94)</f>
        <v>0</v>
      </c>
      <c r="L94" s="13">
        <v>4.12</v>
      </c>
    </row>
    <row r="95" spans="1:12" ht="12.75">
      <c r="A95" s="14" t="s">
        <v>354</v>
      </c>
      <c r="B95" s="14" t="s">
        <v>355</v>
      </c>
      <c r="C95" s="10" t="s">
        <v>356</v>
      </c>
      <c r="D95" s="10" t="s">
        <v>357</v>
      </c>
      <c r="E95" s="13">
        <v>500</v>
      </c>
      <c r="F95" s="15">
        <v>0</v>
      </c>
      <c r="G95" s="13">
        <f>ROUND(SUM(E95*F95),2)</f>
        <v>0</v>
      </c>
      <c r="H95" s="17" t="s">
        <v>0</v>
      </c>
      <c r="I95" s="14" t="s">
        <v>358</v>
      </c>
      <c r="J95" s="12" t="s">
        <v>0</v>
      </c>
      <c r="K95" s="13">
        <f>SUM(G95:G95)</f>
        <v>0</v>
      </c>
      <c r="L95" s="13">
        <v>11.2933</v>
      </c>
    </row>
    <row r="96" spans="1:12" ht="12.75">
      <c r="A96" s="14" t="s">
        <v>359</v>
      </c>
      <c r="B96" s="14" t="s">
        <v>360</v>
      </c>
      <c r="C96" s="10" t="s">
        <v>361</v>
      </c>
      <c r="D96" s="10" t="s">
        <v>23</v>
      </c>
      <c r="E96" s="13">
        <v>2500</v>
      </c>
      <c r="F96" s="15">
        <v>0</v>
      </c>
      <c r="G96" s="13">
        <f>ROUND(SUM(E96*F96),2)</f>
        <v>0</v>
      </c>
      <c r="H96" s="17" t="s">
        <v>0</v>
      </c>
      <c r="I96" s="14" t="s">
        <v>362</v>
      </c>
      <c r="J96" s="12" t="s">
        <v>0</v>
      </c>
      <c r="K96" s="13">
        <f>SUM(G96:G96)</f>
        <v>0</v>
      </c>
      <c r="L96" s="13">
        <v>19.3267</v>
      </c>
    </row>
    <row r="97" spans="1:12" ht="12.75">
      <c r="A97" s="14" t="s">
        <v>363</v>
      </c>
      <c r="B97" s="14" t="s">
        <v>364</v>
      </c>
      <c r="C97" s="10" t="s">
        <v>365</v>
      </c>
      <c r="D97" s="10" t="s">
        <v>23</v>
      </c>
      <c r="E97" s="13">
        <v>1000</v>
      </c>
      <c r="F97" s="15">
        <v>0</v>
      </c>
      <c r="G97" s="13">
        <f>ROUND(SUM(E97*F97),2)</f>
        <v>0</v>
      </c>
      <c r="H97" s="17" t="s">
        <v>0</v>
      </c>
      <c r="I97" s="14" t="s">
        <v>366</v>
      </c>
      <c r="J97" s="12" t="s">
        <v>0</v>
      </c>
      <c r="K97" s="13">
        <f>SUM(G97:G97)</f>
        <v>0</v>
      </c>
      <c r="L97" s="13">
        <v>6.0975</v>
      </c>
    </row>
    <row r="98" spans="1:12" ht="12.75">
      <c r="A98" s="14" t="s">
        <v>272</v>
      </c>
      <c r="B98" s="14" t="s">
        <v>367</v>
      </c>
      <c r="C98" s="10" t="s">
        <v>368</v>
      </c>
      <c r="D98" s="10" t="s">
        <v>90</v>
      </c>
      <c r="E98" s="13">
        <v>1000</v>
      </c>
      <c r="F98" s="15">
        <v>0</v>
      </c>
      <c r="G98" s="13">
        <f>ROUND(SUM(E98*F98),2)</f>
        <v>0</v>
      </c>
      <c r="H98" s="17" t="s">
        <v>0</v>
      </c>
      <c r="I98" s="14" t="s">
        <v>369</v>
      </c>
      <c r="J98" s="12" t="s">
        <v>0</v>
      </c>
      <c r="K98" s="13">
        <f>SUM(G98:G98)</f>
        <v>0</v>
      </c>
      <c r="L98" s="13">
        <v>3.2225</v>
      </c>
    </row>
    <row r="99" spans="1:12" ht="12.75">
      <c r="A99" s="14" t="s">
        <v>370</v>
      </c>
      <c r="B99" s="14" t="s">
        <v>371</v>
      </c>
      <c r="C99" s="10" t="s">
        <v>372</v>
      </c>
      <c r="D99" s="10" t="s">
        <v>39</v>
      </c>
      <c r="E99" s="13">
        <v>400</v>
      </c>
      <c r="F99" s="15">
        <v>0</v>
      </c>
      <c r="G99" s="13">
        <f>ROUND(SUM(E99*F99),2)</f>
        <v>0</v>
      </c>
      <c r="H99" s="17" t="s">
        <v>0</v>
      </c>
      <c r="I99" s="14" t="s">
        <v>373</v>
      </c>
      <c r="J99" s="12" t="s">
        <v>0</v>
      </c>
      <c r="K99" s="13">
        <f>SUM(G99:G99)</f>
        <v>0</v>
      </c>
      <c r="L99" s="13">
        <v>4.645</v>
      </c>
    </row>
    <row r="100" spans="1:12" ht="12.75">
      <c r="A100" s="14" t="s">
        <v>374</v>
      </c>
      <c r="B100" s="14" t="s">
        <v>375</v>
      </c>
      <c r="C100" s="10" t="s">
        <v>376</v>
      </c>
      <c r="D100" s="10" t="s">
        <v>39</v>
      </c>
      <c r="E100" s="13">
        <v>1000</v>
      </c>
      <c r="F100" s="15">
        <v>0</v>
      </c>
      <c r="G100" s="13">
        <f>ROUND(SUM(E100*F100),2)</f>
        <v>0</v>
      </c>
      <c r="H100" s="17" t="s">
        <v>0</v>
      </c>
      <c r="I100" s="14" t="s">
        <v>377</v>
      </c>
      <c r="J100" s="12" t="s">
        <v>0</v>
      </c>
      <c r="K100" s="13">
        <f>SUM(G100:G100)</f>
        <v>0</v>
      </c>
      <c r="L100" s="13">
        <v>3.1725</v>
      </c>
    </row>
    <row r="101" spans="1:12" ht="12.75">
      <c r="A101" s="14" t="s">
        <v>378</v>
      </c>
      <c r="B101" s="14" t="s">
        <v>379</v>
      </c>
      <c r="C101" s="10" t="s">
        <v>380</v>
      </c>
      <c r="D101" s="10" t="s">
        <v>39</v>
      </c>
      <c r="E101" s="13">
        <v>1000</v>
      </c>
      <c r="F101" s="15">
        <v>0</v>
      </c>
      <c r="G101" s="13">
        <f>ROUND(SUM(E101*F101),2)</f>
        <v>0</v>
      </c>
      <c r="H101" s="17" t="s">
        <v>0</v>
      </c>
      <c r="I101" s="14" t="s">
        <v>381</v>
      </c>
      <c r="J101" s="12" t="s">
        <v>0</v>
      </c>
      <c r="K101" s="13">
        <f>SUM(G101:G101)</f>
        <v>0</v>
      </c>
      <c r="L101" s="13">
        <v>3.22</v>
      </c>
    </row>
    <row r="102" spans="1:12" ht="12.75">
      <c r="A102" s="14" t="s">
        <v>382</v>
      </c>
      <c r="B102" s="14" t="s">
        <v>383</v>
      </c>
      <c r="C102" s="10" t="s">
        <v>384</v>
      </c>
      <c r="D102" s="10" t="s">
        <v>227</v>
      </c>
      <c r="E102" s="13">
        <v>1000</v>
      </c>
      <c r="F102" s="15">
        <v>0</v>
      </c>
      <c r="G102" s="13">
        <f>ROUND(SUM(E102*F102),2)</f>
        <v>0</v>
      </c>
      <c r="H102" s="17" t="s">
        <v>0</v>
      </c>
      <c r="I102" s="14" t="s">
        <v>385</v>
      </c>
      <c r="J102" s="12" t="s">
        <v>0</v>
      </c>
      <c r="K102" s="13">
        <f>SUM(G102:G102)</f>
        <v>0</v>
      </c>
      <c r="L102" s="13">
        <v>3.195</v>
      </c>
    </row>
    <row r="103" spans="1:12" ht="12.75">
      <c r="A103" s="14" t="s">
        <v>386</v>
      </c>
      <c r="B103" s="14" t="s">
        <v>387</v>
      </c>
      <c r="C103" s="10" t="s">
        <v>388</v>
      </c>
      <c r="D103" s="10" t="s">
        <v>23</v>
      </c>
      <c r="E103" s="13">
        <v>300</v>
      </c>
      <c r="F103" s="15">
        <v>0</v>
      </c>
      <c r="G103" s="13">
        <f>ROUND(SUM(E103*F103),2)</f>
        <v>0</v>
      </c>
      <c r="H103" s="17" t="s">
        <v>0</v>
      </c>
      <c r="I103" s="14" t="s">
        <v>389</v>
      </c>
      <c r="J103" s="12" t="s">
        <v>0</v>
      </c>
      <c r="K103" s="13">
        <f>SUM(G103:G103)</f>
        <v>0</v>
      </c>
      <c r="L103" s="13">
        <v>21.3267</v>
      </c>
    </row>
    <row r="104" spans="1:12" ht="12.75">
      <c r="A104" s="14" t="s">
        <v>390</v>
      </c>
      <c r="B104" s="14" t="s">
        <v>391</v>
      </c>
      <c r="C104" s="10" t="s">
        <v>392</v>
      </c>
      <c r="D104" s="10" t="s">
        <v>23</v>
      </c>
      <c r="E104" s="13">
        <v>2500</v>
      </c>
      <c r="F104" s="15">
        <v>0</v>
      </c>
      <c r="G104" s="13">
        <f>ROUND(SUM(E104*F104),2)</f>
        <v>0</v>
      </c>
      <c r="H104" s="17" t="s">
        <v>0</v>
      </c>
      <c r="I104" s="14" t="s">
        <v>393</v>
      </c>
      <c r="J104" s="12" t="s">
        <v>0</v>
      </c>
      <c r="K104" s="13">
        <f>SUM(G104:G104)</f>
        <v>0</v>
      </c>
      <c r="L104" s="13">
        <v>2.67</v>
      </c>
    </row>
    <row r="105" spans="1:12" ht="12.75">
      <c r="A105" s="14" t="s">
        <v>394</v>
      </c>
      <c r="B105" s="14" t="s">
        <v>395</v>
      </c>
      <c r="C105" s="10" t="s">
        <v>396</v>
      </c>
      <c r="D105" s="10" t="s">
        <v>23</v>
      </c>
      <c r="E105" s="13">
        <v>1000</v>
      </c>
      <c r="F105" s="15">
        <v>0</v>
      </c>
      <c r="G105" s="13">
        <f>ROUND(SUM(E105*F105),2)</f>
        <v>0</v>
      </c>
      <c r="H105" s="17" t="s">
        <v>0</v>
      </c>
      <c r="I105" s="14" t="s">
        <v>397</v>
      </c>
      <c r="J105" s="12" t="s">
        <v>0</v>
      </c>
      <c r="K105" s="13">
        <f>SUM(G105:G105)</f>
        <v>0</v>
      </c>
      <c r="L105" s="13">
        <v>12.295</v>
      </c>
    </row>
    <row r="106" spans="1:12" ht="12.75">
      <c r="A106" s="14" t="s">
        <v>398</v>
      </c>
      <c r="B106" s="14" t="s">
        <v>399</v>
      </c>
      <c r="C106" s="10" t="s">
        <v>400</v>
      </c>
      <c r="D106" s="10" t="s">
        <v>227</v>
      </c>
      <c r="E106" s="13">
        <v>4000</v>
      </c>
      <c r="F106" s="15">
        <v>0</v>
      </c>
      <c r="G106" s="13">
        <f>ROUND(SUM(E106*F106),2)</f>
        <v>0</v>
      </c>
      <c r="H106" s="17" t="s">
        <v>0</v>
      </c>
      <c r="I106" s="14" t="s">
        <v>401</v>
      </c>
      <c r="J106" s="12" t="s">
        <v>0</v>
      </c>
      <c r="K106" s="13">
        <f>SUM(G106:G106)</f>
        <v>0</v>
      </c>
      <c r="L106" s="13">
        <v>9.545</v>
      </c>
    </row>
    <row r="107" spans="1:12" ht="12.75">
      <c r="A107" s="14" t="s">
        <v>76</v>
      </c>
      <c r="B107" s="14" t="s">
        <v>402</v>
      </c>
      <c r="C107" s="10" t="s">
        <v>403</v>
      </c>
      <c r="D107" s="10" t="s">
        <v>404</v>
      </c>
      <c r="E107" s="13">
        <v>1200</v>
      </c>
      <c r="F107" s="15">
        <v>0</v>
      </c>
      <c r="G107" s="13">
        <f>ROUND(SUM(E107*F107),2)</f>
        <v>0</v>
      </c>
      <c r="H107" s="17" t="s">
        <v>0</v>
      </c>
      <c r="I107" s="14" t="s">
        <v>405</v>
      </c>
      <c r="J107" s="12" t="s">
        <v>0</v>
      </c>
      <c r="K107" s="13">
        <f>SUM(G107:G107)</f>
        <v>0</v>
      </c>
      <c r="L107" s="13">
        <v>13.0725</v>
      </c>
    </row>
    <row r="108" spans="1:12" ht="12.75">
      <c r="A108" s="14" t="s">
        <v>406</v>
      </c>
      <c r="B108" s="14" t="s">
        <v>407</v>
      </c>
      <c r="C108" s="10" t="s">
        <v>408</v>
      </c>
      <c r="D108" s="10" t="s">
        <v>56</v>
      </c>
      <c r="E108" s="13">
        <v>200</v>
      </c>
      <c r="F108" s="15">
        <v>0</v>
      </c>
      <c r="G108" s="13">
        <f>ROUND(SUM(E108*F108),2)</f>
        <v>0</v>
      </c>
      <c r="H108" s="17" t="s">
        <v>0</v>
      </c>
      <c r="I108" s="14" t="s">
        <v>409</v>
      </c>
      <c r="J108" s="12" t="s">
        <v>0</v>
      </c>
      <c r="K108" s="13">
        <f>SUM(G108:G108)</f>
        <v>0</v>
      </c>
      <c r="L108" s="13">
        <v>32.49</v>
      </c>
    </row>
    <row r="109" spans="1:12" ht="12.75">
      <c r="A109" s="14" t="s">
        <v>410</v>
      </c>
      <c r="B109" s="14" t="s">
        <v>411</v>
      </c>
      <c r="C109" s="10" t="s">
        <v>412</v>
      </c>
      <c r="D109" s="10" t="s">
        <v>413</v>
      </c>
      <c r="E109" s="13">
        <v>100</v>
      </c>
      <c r="F109" s="15">
        <v>0</v>
      </c>
      <c r="G109" s="13">
        <f>ROUND(SUM(E109*F109),2)</f>
        <v>0</v>
      </c>
      <c r="H109" s="17" t="s">
        <v>0</v>
      </c>
      <c r="I109" s="14" t="s">
        <v>414</v>
      </c>
      <c r="J109" s="12" t="s">
        <v>0</v>
      </c>
      <c r="K109" s="13">
        <f>SUM(G109:G109)</f>
        <v>0</v>
      </c>
      <c r="L109" s="13">
        <v>21.3267</v>
      </c>
    </row>
    <row r="110" spans="1:12" ht="12.75">
      <c r="A110" s="14" t="s">
        <v>415</v>
      </c>
      <c r="B110" s="14" t="s">
        <v>416</v>
      </c>
      <c r="C110" s="10" t="s">
        <v>417</v>
      </c>
      <c r="D110" s="10" t="s">
        <v>413</v>
      </c>
      <c r="E110" s="13">
        <v>100</v>
      </c>
      <c r="F110" s="15">
        <v>0</v>
      </c>
      <c r="G110" s="13">
        <f>ROUND(SUM(E110*F110),2)</f>
        <v>0</v>
      </c>
      <c r="H110" s="17" t="s">
        <v>0</v>
      </c>
      <c r="I110" s="14" t="s">
        <v>418</v>
      </c>
      <c r="J110" s="12" t="s">
        <v>0</v>
      </c>
      <c r="K110" s="13">
        <f>SUM(G110:G110)</f>
        <v>0</v>
      </c>
      <c r="L110" s="13">
        <v>20.33</v>
      </c>
    </row>
    <row r="111" spans="1:12" ht="12.75">
      <c r="A111" s="14" t="s">
        <v>419</v>
      </c>
      <c r="B111" s="14" t="s">
        <v>420</v>
      </c>
      <c r="C111" s="10" t="s">
        <v>421</v>
      </c>
      <c r="D111" s="10" t="s">
        <v>39</v>
      </c>
      <c r="E111" s="13">
        <v>800</v>
      </c>
      <c r="F111" s="15">
        <v>0</v>
      </c>
      <c r="G111" s="13">
        <f>ROUND(SUM(E111*F111),2)</f>
        <v>0</v>
      </c>
      <c r="H111" s="17" t="s">
        <v>0</v>
      </c>
      <c r="I111" s="14" t="s">
        <v>422</v>
      </c>
      <c r="J111" s="12" t="s">
        <v>0</v>
      </c>
      <c r="K111" s="13">
        <f>SUM(G111:G111)</f>
        <v>0</v>
      </c>
      <c r="L111" s="13">
        <v>7.87</v>
      </c>
    </row>
    <row r="112" spans="1:12" ht="12.75">
      <c r="A112" s="14" t="s">
        <v>423</v>
      </c>
      <c r="B112" s="14" t="s">
        <v>424</v>
      </c>
      <c r="C112" s="10" t="s">
        <v>425</v>
      </c>
      <c r="D112" s="10" t="s">
        <v>39</v>
      </c>
      <c r="E112" s="13">
        <v>500</v>
      </c>
      <c r="F112" s="15">
        <v>0</v>
      </c>
      <c r="G112" s="13">
        <f>ROUND(SUM(E112*F112),2)</f>
        <v>0</v>
      </c>
      <c r="H112" s="17" t="s">
        <v>0</v>
      </c>
      <c r="I112" s="14" t="s">
        <v>426</v>
      </c>
      <c r="J112" s="12" t="s">
        <v>0</v>
      </c>
      <c r="K112" s="13">
        <f>SUM(G112:G112)</f>
        <v>0</v>
      </c>
      <c r="L112" s="13">
        <v>24.995</v>
      </c>
    </row>
    <row r="113" spans="1:12" ht="12.75">
      <c r="A113" s="14" t="s">
        <v>427</v>
      </c>
      <c r="B113" s="14" t="s">
        <v>428</v>
      </c>
      <c r="C113" s="10" t="s">
        <v>429</v>
      </c>
      <c r="D113" s="10" t="s">
        <v>23</v>
      </c>
      <c r="E113" s="13">
        <v>3000</v>
      </c>
      <c r="F113" s="15">
        <v>0</v>
      </c>
      <c r="G113" s="13">
        <f>ROUND(SUM(E113*F113),2)</f>
        <v>0</v>
      </c>
      <c r="H113" s="17" t="s">
        <v>0</v>
      </c>
      <c r="I113" s="14" t="s">
        <v>430</v>
      </c>
      <c r="J113" s="12" t="s">
        <v>0</v>
      </c>
      <c r="K113" s="13">
        <f>SUM(G113:G113)</f>
        <v>0</v>
      </c>
      <c r="L113" s="13">
        <v>4.46</v>
      </c>
    </row>
    <row r="114" spans="1:12" ht="12.75">
      <c r="A114" s="14" t="s">
        <v>431</v>
      </c>
      <c r="B114" s="14" t="s">
        <v>432</v>
      </c>
      <c r="C114" s="10" t="s">
        <v>433</v>
      </c>
      <c r="D114" s="10" t="s">
        <v>107</v>
      </c>
      <c r="E114" s="13">
        <v>1100</v>
      </c>
      <c r="F114" s="15">
        <v>0</v>
      </c>
      <c r="G114" s="13">
        <f>ROUND(SUM(E114*F114),2)</f>
        <v>0</v>
      </c>
      <c r="H114" s="17" t="s">
        <v>0</v>
      </c>
      <c r="I114" s="14" t="s">
        <v>434</v>
      </c>
      <c r="J114" s="12" t="s">
        <v>0</v>
      </c>
      <c r="K114" s="13">
        <f>SUM(G114:G114)</f>
        <v>0</v>
      </c>
      <c r="L114" s="13">
        <v>7.7267</v>
      </c>
    </row>
    <row r="115" spans="1:12" ht="12.75">
      <c r="A115" s="14" t="s">
        <v>435</v>
      </c>
      <c r="B115" s="14" t="s">
        <v>436</v>
      </c>
      <c r="C115" s="10" t="s">
        <v>437</v>
      </c>
      <c r="D115" s="10" t="s">
        <v>39</v>
      </c>
      <c r="E115" s="13">
        <v>1100</v>
      </c>
      <c r="F115" s="15">
        <v>0</v>
      </c>
      <c r="G115" s="13">
        <f>ROUND(SUM(E115*F115),2)</f>
        <v>0</v>
      </c>
      <c r="H115" s="17" t="s">
        <v>0</v>
      </c>
      <c r="I115" s="14" t="s">
        <v>438</v>
      </c>
      <c r="J115" s="12" t="s">
        <v>0</v>
      </c>
      <c r="K115" s="13">
        <f>SUM(G115:G115)</f>
        <v>0</v>
      </c>
      <c r="L115" s="13">
        <v>7.395</v>
      </c>
    </row>
    <row r="116" spans="1:12" ht="12.75">
      <c r="A116" s="14" t="s">
        <v>439</v>
      </c>
      <c r="B116" s="14" t="s">
        <v>440</v>
      </c>
      <c r="C116" s="10" t="s">
        <v>441</v>
      </c>
      <c r="D116" s="10" t="s">
        <v>23</v>
      </c>
      <c r="E116" s="13">
        <v>800</v>
      </c>
      <c r="F116" s="15">
        <v>0</v>
      </c>
      <c r="G116" s="13">
        <f>ROUND(SUM(E116*F116),2)</f>
        <v>0</v>
      </c>
      <c r="H116" s="17" t="s">
        <v>0</v>
      </c>
      <c r="I116" s="14" t="s">
        <v>442</v>
      </c>
      <c r="J116" s="12" t="s">
        <v>0</v>
      </c>
      <c r="K116" s="13">
        <f>SUM(G116:G116)</f>
        <v>0</v>
      </c>
      <c r="L116" s="13">
        <v>7.4267</v>
      </c>
    </row>
    <row r="117" spans="1:12" ht="12.75">
      <c r="A117" s="14" t="s">
        <v>443</v>
      </c>
      <c r="B117" s="14" t="s">
        <v>444</v>
      </c>
      <c r="C117" s="10" t="s">
        <v>445</v>
      </c>
      <c r="D117" s="10" t="s">
        <v>23</v>
      </c>
      <c r="E117" s="13">
        <v>100</v>
      </c>
      <c r="F117" s="15">
        <v>0</v>
      </c>
      <c r="G117" s="13">
        <f>ROUND(SUM(E117*F117),2)</f>
        <v>0</v>
      </c>
      <c r="H117" s="17" t="s">
        <v>0</v>
      </c>
      <c r="I117" s="14" t="s">
        <v>446</v>
      </c>
      <c r="J117" s="12" t="s">
        <v>0</v>
      </c>
      <c r="K117" s="13">
        <f>SUM(G117:G117)</f>
        <v>0</v>
      </c>
      <c r="L117" s="13">
        <v>14.995</v>
      </c>
    </row>
    <row r="118" spans="1:12" ht="12.75">
      <c r="A118" s="14" t="s">
        <v>447</v>
      </c>
      <c r="B118" s="14" t="s">
        <v>448</v>
      </c>
      <c r="C118" s="10" t="s">
        <v>449</v>
      </c>
      <c r="D118" s="10" t="s">
        <v>23</v>
      </c>
      <c r="E118" s="13">
        <v>3000</v>
      </c>
      <c r="F118" s="15">
        <v>0</v>
      </c>
      <c r="G118" s="13">
        <f>ROUND(SUM(E118*F118),2)</f>
        <v>0</v>
      </c>
      <c r="H118" s="17" t="s">
        <v>0</v>
      </c>
      <c r="I118" s="14" t="s">
        <v>450</v>
      </c>
      <c r="J118" s="12" t="s">
        <v>0</v>
      </c>
      <c r="K118" s="13">
        <f>SUM(G118:G118)</f>
        <v>0</v>
      </c>
      <c r="L118" s="13">
        <v>7.7267</v>
      </c>
    </row>
    <row r="119" spans="1:12" ht="12.75">
      <c r="A119" s="14" t="s">
        <v>451</v>
      </c>
      <c r="B119" s="14" t="s">
        <v>452</v>
      </c>
      <c r="C119" s="10" t="s">
        <v>453</v>
      </c>
      <c r="D119" s="10" t="s">
        <v>23</v>
      </c>
      <c r="E119" s="13">
        <v>150</v>
      </c>
      <c r="F119" s="15">
        <v>0</v>
      </c>
      <c r="G119" s="13">
        <f>ROUND(SUM(E119*F119),2)</f>
        <v>0</v>
      </c>
      <c r="H119" s="17" t="s">
        <v>0</v>
      </c>
      <c r="I119" s="14" t="s">
        <v>454</v>
      </c>
      <c r="J119" s="12" t="s">
        <v>0</v>
      </c>
      <c r="K119" s="13">
        <f>SUM(G119:G119)</f>
        <v>0</v>
      </c>
      <c r="L119" s="13">
        <v>8.1267</v>
      </c>
    </row>
    <row r="120" spans="1:12" ht="12.75">
      <c r="A120" s="14" t="s">
        <v>455</v>
      </c>
      <c r="B120" s="14" t="s">
        <v>456</v>
      </c>
      <c r="C120" s="10" t="s">
        <v>457</v>
      </c>
      <c r="D120" s="10" t="s">
        <v>39</v>
      </c>
      <c r="E120" s="13">
        <v>3000</v>
      </c>
      <c r="F120" s="15">
        <v>0</v>
      </c>
      <c r="G120" s="13">
        <f>ROUND(SUM(E120*F120),2)</f>
        <v>0</v>
      </c>
      <c r="H120" s="17" t="s">
        <v>0</v>
      </c>
      <c r="I120" s="14" t="s">
        <v>458</v>
      </c>
      <c r="J120" s="12" t="s">
        <v>0</v>
      </c>
      <c r="K120" s="13">
        <f>SUM(G120:G120)</f>
        <v>0</v>
      </c>
      <c r="L120" s="13">
        <v>1.495</v>
      </c>
    </row>
    <row r="121" spans="1:12" ht="12.75">
      <c r="A121" s="14" t="s">
        <v>459</v>
      </c>
      <c r="B121" s="14" t="s">
        <v>460</v>
      </c>
      <c r="C121" s="10" t="s">
        <v>461</v>
      </c>
      <c r="D121" s="10" t="s">
        <v>23</v>
      </c>
      <c r="E121" s="13">
        <v>200</v>
      </c>
      <c r="F121" s="15">
        <v>0</v>
      </c>
      <c r="G121" s="13">
        <f>ROUND(SUM(E121*F121),2)</f>
        <v>0</v>
      </c>
      <c r="H121" s="17" t="s">
        <v>0</v>
      </c>
      <c r="I121" s="14" t="s">
        <v>462</v>
      </c>
      <c r="J121" s="12" t="s">
        <v>0</v>
      </c>
      <c r="K121" s="13">
        <f>SUM(G121:G121)</f>
        <v>0</v>
      </c>
      <c r="L121" s="13">
        <v>4.6825</v>
      </c>
    </row>
    <row r="122" spans="1:12" ht="12.75">
      <c r="A122" s="14" t="s">
        <v>463</v>
      </c>
      <c r="B122" s="14" t="s">
        <v>464</v>
      </c>
      <c r="C122" s="10" t="s">
        <v>465</v>
      </c>
      <c r="D122" s="10" t="s">
        <v>56</v>
      </c>
      <c r="E122" s="13">
        <v>200</v>
      </c>
      <c r="F122" s="15">
        <v>0</v>
      </c>
      <c r="G122" s="13">
        <f>ROUND(SUM(E122*F122),2)</f>
        <v>0</v>
      </c>
      <c r="H122" s="17" t="s">
        <v>0</v>
      </c>
      <c r="I122" s="14" t="s">
        <v>466</v>
      </c>
      <c r="J122" s="12" t="s">
        <v>0</v>
      </c>
      <c r="K122" s="13">
        <f>SUM(G122:G122)</f>
        <v>0</v>
      </c>
      <c r="L122" s="13">
        <v>4.645</v>
      </c>
    </row>
    <row r="123" spans="1:12" ht="12.75">
      <c r="A123" s="14" t="s">
        <v>467</v>
      </c>
      <c r="B123" s="14" t="s">
        <v>468</v>
      </c>
      <c r="C123" s="10" t="s">
        <v>469</v>
      </c>
      <c r="D123" s="10" t="s">
        <v>23</v>
      </c>
      <c r="E123" s="13">
        <v>1000</v>
      </c>
      <c r="F123" s="15">
        <v>0</v>
      </c>
      <c r="G123" s="13">
        <f>ROUND(SUM(E123*F123),2)</f>
        <v>0</v>
      </c>
      <c r="H123" s="17" t="s">
        <v>0</v>
      </c>
      <c r="I123" s="14" t="s">
        <v>470</v>
      </c>
      <c r="J123" s="12" t="s">
        <v>0</v>
      </c>
      <c r="K123" s="13">
        <f>SUM(G123:G123)</f>
        <v>0</v>
      </c>
      <c r="L123" s="13">
        <v>13.26</v>
      </c>
    </row>
    <row r="124" spans="1:12" ht="12.75">
      <c r="A124" s="14" t="s">
        <v>471</v>
      </c>
      <c r="B124" s="14" t="s">
        <v>472</v>
      </c>
      <c r="C124" s="10" t="s">
        <v>473</v>
      </c>
      <c r="D124" s="10" t="s">
        <v>23</v>
      </c>
      <c r="E124" s="13">
        <v>4000</v>
      </c>
      <c r="F124" s="15">
        <v>0</v>
      </c>
      <c r="G124" s="13">
        <f>ROUND(SUM(E124*F124),2)</f>
        <v>0</v>
      </c>
      <c r="H124" s="17" t="s">
        <v>0</v>
      </c>
      <c r="I124" s="14" t="s">
        <v>474</v>
      </c>
      <c r="J124" s="12" t="s">
        <v>0</v>
      </c>
      <c r="K124" s="13">
        <f>SUM(G124:G124)</f>
        <v>0</v>
      </c>
      <c r="L124" s="13">
        <v>3.995</v>
      </c>
    </row>
    <row r="125" spans="1:12" ht="12.75">
      <c r="A125" s="14" t="s">
        <v>475</v>
      </c>
      <c r="B125" s="14" t="s">
        <v>476</v>
      </c>
      <c r="C125" s="10" t="s">
        <v>477</v>
      </c>
      <c r="D125" s="10" t="s">
        <v>23</v>
      </c>
      <c r="E125" s="13">
        <v>4000</v>
      </c>
      <c r="F125" s="15">
        <v>0</v>
      </c>
      <c r="G125" s="13">
        <f>ROUND(SUM(E125*F125),2)</f>
        <v>0</v>
      </c>
      <c r="H125" s="17" t="s">
        <v>0</v>
      </c>
      <c r="I125" s="14" t="s">
        <v>478</v>
      </c>
      <c r="J125" s="12" t="s">
        <v>0</v>
      </c>
      <c r="K125" s="13">
        <f>SUM(G125:G125)</f>
        <v>0</v>
      </c>
      <c r="L125" s="13">
        <v>5.7633</v>
      </c>
    </row>
    <row r="126" spans="1:12" ht="12.75">
      <c r="A126" s="14" t="s">
        <v>479</v>
      </c>
      <c r="B126" s="14" t="s">
        <v>480</v>
      </c>
      <c r="C126" s="10" t="s">
        <v>481</v>
      </c>
      <c r="D126" s="10" t="s">
        <v>23</v>
      </c>
      <c r="E126" s="13">
        <v>3000</v>
      </c>
      <c r="F126" s="15">
        <v>0</v>
      </c>
      <c r="G126" s="13">
        <f>ROUND(SUM(E126*F126),2)</f>
        <v>0</v>
      </c>
      <c r="H126" s="17" t="s">
        <v>0</v>
      </c>
      <c r="I126" s="14" t="s">
        <v>482</v>
      </c>
      <c r="J126" s="12" t="s">
        <v>0</v>
      </c>
      <c r="K126" s="13">
        <f>SUM(G126:G126)</f>
        <v>0</v>
      </c>
      <c r="L126" s="13">
        <v>5.67</v>
      </c>
    </row>
    <row r="127" spans="1:12" ht="12.75">
      <c r="A127" s="14" t="s">
        <v>483</v>
      </c>
      <c r="B127" s="14" t="s">
        <v>484</v>
      </c>
      <c r="C127" s="10" t="s">
        <v>485</v>
      </c>
      <c r="D127" s="10" t="s">
        <v>306</v>
      </c>
      <c r="E127" s="13">
        <v>5000</v>
      </c>
      <c r="F127" s="15">
        <v>0</v>
      </c>
      <c r="G127" s="13">
        <f>ROUND(SUM(E127*F127),2)</f>
        <v>0</v>
      </c>
      <c r="H127" s="17" t="s">
        <v>0</v>
      </c>
      <c r="I127" s="14" t="s">
        <v>486</v>
      </c>
      <c r="J127" s="12" t="s">
        <v>0</v>
      </c>
      <c r="K127" s="13">
        <f>SUM(G127:G127)</f>
        <v>0</v>
      </c>
      <c r="L127" s="13">
        <v>17.9967</v>
      </c>
    </row>
    <row r="128" spans="1:12" ht="12.75">
      <c r="A128" s="14" t="s">
        <v>487</v>
      </c>
      <c r="B128" s="14" t="s">
        <v>488</v>
      </c>
      <c r="C128" s="10" t="s">
        <v>489</v>
      </c>
      <c r="D128" s="10" t="s">
        <v>69</v>
      </c>
      <c r="E128" s="13">
        <v>700</v>
      </c>
      <c r="F128" s="15">
        <v>0</v>
      </c>
      <c r="G128" s="13">
        <f>ROUND(SUM(E128*F128),2)</f>
        <v>0</v>
      </c>
      <c r="H128" s="17" t="s">
        <v>0</v>
      </c>
      <c r="I128" s="14" t="s">
        <v>490</v>
      </c>
      <c r="J128" s="12" t="s">
        <v>0</v>
      </c>
      <c r="K128" s="13">
        <f>SUM(G128:G128)</f>
        <v>0</v>
      </c>
      <c r="L128" s="13">
        <v>8.92</v>
      </c>
    </row>
    <row r="129" spans="1:12" ht="12.75">
      <c r="A129" s="14" t="s">
        <v>491</v>
      </c>
      <c r="B129" s="14" t="s">
        <v>492</v>
      </c>
      <c r="C129" s="10" t="s">
        <v>493</v>
      </c>
      <c r="D129" s="10" t="s">
        <v>69</v>
      </c>
      <c r="E129" s="13">
        <v>1500</v>
      </c>
      <c r="F129" s="15">
        <v>0</v>
      </c>
      <c r="G129" s="13">
        <f>ROUND(SUM(E129*F129),2)</f>
        <v>0</v>
      </c>
      <c r="H129" s="17" t="s">
        <v>0</v>
      </c>
      <c r="I129" s="14" t="s">
        <v>494</v>
      </c>
      <c r="J129" s="12" t="s">
        <v>0</v>
      </c>
      <c r="K129" s="13">
        <f>SUM(G129:G129)</f>
        <v>0</v>
      </c>
      <c r="L129" s="13">
        <v>8.945</v>
      </c>
    </row>
    <row r="130" spans="1:12" ht="12.75">
      <c r="A130" s="14" t="s">
        <v>495</v>
      </c>
      <c r="B130" s="14" t="s">
        <v>496</v>
      </c>
      <c r="C130" s="10" t="s">
        <v>497</v>
      </c>
      <c r="D130" s="10" t="s">
        <v>56</v>
      </c>
      <c r="E130" s="13">
        <v>500</v>
      </c>
      <c r="F130" s="15">
        <v>0</v>
      </c>
      <c r="G130" s="13">
        <f>ROUND(SUM(E130*F130),2)</f>
        <v>0</v>
      </c>
      <c r="H130" s="17" t="s">
        <v>0</v>
      </c>
      <c r="I130" s="14" t="s">
        <v>498</v>
      </c>
      <c r="J130" s="12" t="s">
        <v>0</v>
      </c>
      <c r="K130" s="13">
        <f>SUM(G130:G130)</f>
        <v>0</v>
      </c>
      <c r="L130" s="13">
        <v>7.5967</v>
      </c>
    </row>
    <row r="131" spans="1:12" ht="12.75">
      <c r="A131" s="14" t="s">
        <v>499</v>
      </c>
      <c r="B131" s="14" t="s">
        <v>500</v>
      </c>
      <c r="C131" s="10" t="s">
        <v>501</v>
      </c>
      <c r="D131" s="10" t="s">
        <v>227</v>
      </c>
      <c r="E131" s="13">
        <v>300</v>
      </c>
      <c r="F131" s="15">
        <v>0</v>
      </c>
      <c r="G131" s="13">
        <f>ROUND(SUM(E131*F131),2)</f>
        <v>0</v>
      </c>
      <c r="H131" s="17" t="s">
        <v>0</v>
      </c>
      <c r="I131" s="14" t="s">
        <v>502</v>
      </c>
      <c r="J131" s="12" t="s">
        <v>0</v>
      </c>
      <c r="K131" s="13">
        <f>SUM(G131:G131)</f>
        <v>0</v>
      </c>
      <c r="L131" s="13">
        <v>3.195</v>
      </c>
    </row>
    <row r="132" spans="1:12" ht="12.75">
      <c r="A132" s="14" t="s">
        <v>503</v>
      </c>
      <c r="B132" s="14" t="s">
        <v>504</v>
      </c>
      <c r="C132" s="10" t="s">
        <v>505</v>
      </c>
      <c r="D132" s="10" t="s">
        <v>23</v>
      </c>
      <c r="E132" s="13">
        <v>300</v>
      </c>
      <c r="F132" s="15">
        <v>0</v>
      </c>
      <c r="G132" s="13">
        <f>ROUND(SUM(E132*F132),2)</f>
        <v>0</v>
      </c>
      <c r="H132" s="17" t="s">
        <v>0</v>
      </c>
      <c r="I132" s="14" t="s">
        <v>506</v>
      </c>
      <c r="J132" s="12" t="s">
        <v>0</v>
      </c>
      <c r="K132" s="13">
        <f>SUM(G132:G132)</f>
        <v>0</v>
      </c>
      <c r="L132" s="13">
        <v>6.42</v>
      </c>
    </row>
    <row r="134" spans="6:7" ht="12.75">
      <c r="F134" s="18" t="s">
        <v>507</v>
      </c>
      <c r="G134" s="13">
        <f>SUM(G9:G132)</f>
        <v>0</v>
      </c>
    </row>
    <row r="137" spans="2:4" ht="12.75">
      <c r="B137" s="19" t="s">
        <v>508</v>
      </c>
      <c r="D137" s="20" t="s">
        <v>509</v>
      </c>
    </row>
    <row r="139" ht="12.75">
      <c r="B139" s="21" t="s">
        <v>510</v>
      </c>
    </row>
    <row r="141" spans="2:3" ht="82.5" customHeight="1">
      <c r="B141" s="3" t="s">
        <v>511</v>
      </c>
      <c r="C141" s="3" t="s">
        <v>512</v>
      </c>
    </row>
    <row r="144" ht="12.75">
      <c r="B144" s="4" t="s">
        <v>513</v>
      </c>
    </row>
    <row r="145" ht="12.75">
      <c r="B145" s="5" t="s">
        <v>514</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37:C137"/>
    <mergeCell ref="D137:L137"/>
    <mergeCell ref="B139:L139"/>
    <mergeCell ref="C141:L141"/>
    <mergeCell ref="B144:L144"/>
    <mergeCell ref="B145:L14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