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'Itens'!$A$1:$K$63</definedName>
  </definedNames>
  <calcPr fullCalcOnLoad="1"/>
</workbook>
</file>

<file path=xl/sharedStrings.xml><?xml version="1.0" encoding="utf-8"?>
<sst xmlns="http://schemas.openxmlformats.org/spreadsheetml/2006/main" count="252" uniqueCount="159">
  <si>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</si>
  <si>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</si>
  <si>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</si>
  <si>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</si>
  <si>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</si>
  <si>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</si>
  <si>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</si>
  <si>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</si>
  <si>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0108/0063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</si>
  <si>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</si>
  <si>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</si>
  <si>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</si>
  <si>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</si>
  <si>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</si>
  <si>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</si>
  <si>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</si>
  <si>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12/11/2019 07:30:00</t>
  </si>
  <si>
    <t xml:space="preserve">Objeto: </t>
  </si>
  <si>
    <t>REGISTRO DE PREÇOS PARA AQUISIÇÃO DE TONERS E CARTUCHOS DESTINADOS ÀS DIVERSAS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</si>
  <si>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</si>
  <si>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</si>
  <si>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</si>
  <si>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</si>
  <si>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</si>
  <si>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</si>
  <si>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</si>
  <si>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</si>
  <si>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</si>
  <si>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</si>
  <si>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</si>
  <si>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</si>
  <si>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29954</t>
  </si>
  <si>
    <t>0001</t>
  </si>
  <si>
    <t>CARTUCHO 664</t>
  </si>
  <si>
    <t>11072</t>
  </si>
  <si>
    <t>29947</t>
  </si>
  <si>
    <t>0002</t>
  </si>
  <si>
    <t>CARTUCHO 664 (M/A/P/V) EPSON L380</t>
  </si>
  <si>
    <t>11073</t>
  </si>
  <si>
    <t>34891</t>
  </si>
  <si>
    <t>0003</t>
  </si>
  <si>
    <t xml:space="preserve">CHIP PARA TONER D101: 
</t>
  </si>
  <si>
    <t>11074</t>
  </si>
  <si>
    <t>34893</t>
  </si>
  <si>
    <t>0004</t>
  </si>
  <si>
    <t xml:space="preserve">CHIP PARA TONER D111: 
</t>
  </si>
  <si>
    <t>11075</t>
  </si>
  <si>
    <t>34892</t>
  </si>
  <si>
    <t>0005</t>
  </si>
  <si>
    <t xml:space="preserve">CHIP PARA TONER D204: 
</t>
  </si>
  <si>
    <t>11076</t>
  </si>
  <si>
    <t>25157</t>
  </si>
  <si>
    <t>0006</t>
  </si>
  <si>
    <t>TONER 05A</t>
  </si>
  <si>
    <t>11077</t>
  </si>
  <si>
    <t>29910</t>
  </si>
  <si>
    <t>0007</t>
  </si>
  <si>
    <t>TONER 2612A</t>
  </si>
  <si>
    <t>11078</t>
  </si>
  <si>
    <t>29909</t>
  </si>
  <si>
    <t>0008</t>
  </si>
  <si>
    <t>TONER 283A</t>
  </si>
  <si>
    <t>11079</t>
  </si>
  <si>
    <t>25156</t>
  </si>
  <si>
    <t>0009</t>
  </si>
  <si>
    <t>TONER 3200 SF/AC230 RICOH AFICIO</t>
  </si>
  <si>
    <t>11080</t>
  </si>
  <si>
    <t>29950</t>
  </si>
  <si>
    <t>0010</t>
  </si>
  <si>
    <t>TONER CF351A CE311A</t>
  </si>
  <si>
    <t>11081</t>
  </si>
  <si>
    <t>29951</t>
  </si>
  <si>
    <t>0011</t>
  </si>
  <si>
    <t>TONER CF352A CE312A</t>
  </si>
  <si>
    <t>11082</t>
  </si>
  <si>
    <t>29952</t>
  </si>
  <si>
    <t>0012</t>
  </si>
  <si>
    <t>TONER CF353A CE313A</t>
  </si>
  <si>
    <t>11083</t>
  </si>
  <si>
    <t>29953</t>
  </si>
  <si>
    <t>0013</t>
  </si>
  <si>
    <t>TONER CF354A CE314A</t>
  </si>
  <si>
    <t>11084</t>
  </si>
  <si>
    <t>25160</t>
  </si>
  <si>
    <t>0014</t>
  </si>
  <si>
    <t>TONER D101</t>
  </si>
  <si>
    <t>11085</t>
  </si>
  <si>
    <t>29907</t>
  </si>
  <si>
    <t>0015</t>
  </si>
  <si>
    <t>TONER D111</t>
  </si>
  <si>
    <t>11086</t>
  </si>
  <si>
    <t>29908</t>
  </si>
  <si>
    <t>0016</t>
  </si>
  <si>
    <t>TONER D204L</t>
  </si>
  <si>
    <t>11087</t>
  </si>
  <si>
    <t>29949</t>
  </si>
  <si>
    <t>0017</t>
  </si>
  <si>
    <t>TONER ML 3470/3471</t>
  </si>
  <si>
    <t>11088</t>
  </si>
  <si>
    <t>29955</t>
  </si>
  <si>
    <t>0018</t>
  </si>
  <si>
    <t>TONER ML1610/2010/SCX4521</t>
  </si>
  <si>
    <t>11089</t>
  </si>
  <si>
    <t>29948</t>
  </si>
  <si>
    <t>0019</t>
  </si>
  <si>
    <t>TONER MLT/D205L (COMP. SANSUNG SCX5637)</t>
  </si>
  <si>
    <t>11090</t>
  </si>
  <si>
    <t>29912</t>
  </si>
  <si>
    <t>0020</t>
  </si>
  <si>
    <t>TONER MP  1500/1900 RICOH AFICIO</t>
  </si>
  <si>
    <t>11091</t>
  </si>
  <si>
    <t>25171</t>
  </si>
  <si>
    <t>0021</t>
  </si>
  <si>
    <t>TONER MP1500/MP1600/MP1600SPF/MP200/MP200L</t>
  </si>
  <si>
    <t>11092</t>
  </si>
  <si>
    <t>29915</t>
  </si>
  <si>
    <t>0022</t>
  </si>
  <si>
    <t>TONER TN 3392 (COMP. BROTHER DCP8157)</t>
  </si>
  <si>
    <t>11093</t>
  </si>
  <si>
    <t>29916</t>
  </si>
  <si>
    <t>0023</t>
  </si>
  <si>
    <t>TONER TN 3492</t>
  </si>
  <si>
    <t>11094</t>
  </si>
  <si>
    <t>29911</t>
  </si>
  <si>
    <t>0024</t>
  </si>
  <si>
    <t>TONER TN 410/420/450</t>
  </si>
  <si>
    <t>11095</t>
  </si>
  <si>
    <t>25163</t>
  </si>
  <si>
    <t>0025</t>
  </si>
  <si>
    <t>TONER TN1060</t>
  </si>
  <si>
    <t>11096</t>
  </si>
  <si>
    <t>29917</t>
  </si>
  <si>
    <t>0026</t>
  </si>
  <si>
    <t>TONER TN3320 (COMP. BROTHER WORK CENTER 3225)</t>
  </si>
  <si>
    <t>11097</t>
  </si>
  <si>
    <t>29913</t>
  </si>
  <si>
    <t>0027</t>
  </si>
  <si>
    <t>TONER TN3382 (COMP. BROTHER 8152DN)</t>
  </si>
  <si>
    <t>11098</t>
  </si>
  <si>
    <t>29914</t>
  </si>
  <si>
    <t>0028</t>
  </si>
  <si>
    <t>TONER TN360 (COMP. BROTHER MCF7440M)</t>
  </si>
  <si>
    <t>11099</t>
  </si>
  <si>
    <t>29946</t>
  </si>
  <si>
    <t>0029</t>
  </si>
  <si>
    <t>TONER TN410 (COMP. BROTHER DCP7055)</t>
  </si>
  <si>
    <t>11100</t>
  </si>
  <si>
    <t>25162</t>
  </si>
  <si>
    <t>0030</t>
  </si>
  <si>
    <t>TONER UNIVERSAL 435A/436A/285A</t>
  </si>
  <si>
    <t>11101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</si>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</sst>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150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150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150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25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23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58</v>
      </c>
      <c r="J21" s="13" t="s">
        <v>0</v>
      </c>
      <c r="K21" s="9">
        <f>SUM(G21:G21)</f>
        <v>0</v>
      </c>
    </row>
    <row r="22" spans="1:11" ht="12.75">
      <c r="A22" s="10" t="s">
        <v>59</v>
      </c>
      <c r="B22" s="10" t="s">
        <v>60</v>
      </c>
      <c r="C22" s="7" t="s">
        <v>61</v>
      </c>
      <c r="D22" s="7" t="s">
        <v>23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62</v>
      </c>
      <c r="J22" s="13" t="s">
        <v>0</v>
      </c>
      <c r="K22" s="9">
        <f>SUM(G22:G22)</f>
        <v>0</v>
      </c>
    </row>
    <row r="23" spans="1:11" ht="12.75">
      <c r="A23" s="10" t="s">
        <v>63</v>
      </c>
      <c r="B23" s="10" t="s">
        <v>64</v>
      </c>
      <c r="C23" s="7" t="s">
        <v>65</v>
      </c>
      <c r="D23" s="7" t="s">
        <v>23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66</v>
      </c>
      <c r="J23" s="13" t="s">
        <v>0</v>
      </c>
      <c r="K23" s="9">
        <f>SUM(G23:G23)</f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23</v>
      </c>
      <c r="E24" s="9">
        <v>30</v>
      </c>
      <c r="F24" s="11">
        <v>0</v>
      </c>
      <c r="G24" s="9">
        <f>ROUND(SUM(E24*F24),2)</f>
        <v>0</v>
      </c>
      <c r="H24" s="15" t="s">
        <v>0</v>
      </c>
      <c r="I24" s="10" t="s">
        <v>70</v>
      </c>
      <c r="J24" s="13" t="s">
        <v>0</v>
      </c>
      <c r="K24" s="9">
        <f>SUM(G24:G24)</f>
        <v>0</v>
      </c>
    </row>
    <row r="25" spans="1:11" ht="12.75">
      <c r="A25" s="10" t="s">
        <v>71</v>
      </c>
      <c r="B25" s="10" t="s">
        <v>72</v>
      </c>
      <c r="C25" s="7" t="s">
        <v>73</v>
      </c>
      <c r="D25" s="7" t="s">
        <v>23</v>
      </c>
      <c r="E25" s="9">
        <v>30</v>
      </c>
      <c r="F25" s="11">
        <v>0</v>
      </c>
      <c r="G25" s="9">
        <f>ROUND(SUM(E25*F25),2)</f>
        <v>0</v>
      </c>
      <c r="H25" s="15" t="s">
        <v>0</v>
      </c>
      <c r="I25" s="10" t="s">
        <v>74</v>
      </c>
      <c r="J25" s="13" t="s">
        <v>0</v>
      </c>
      <c r="K25" s="9">
        <f>SUM(G25:G25)</f>
        <v>0</v>
      </c>
    </row>
    <row r="26" spans="1:11" ht="12.75">
      <c r="A26" s="10" t="s">
        <v>75</v>
      </c>
      <c r="B26" s="10" t="s">
        <v>76</v>
      </c>
      <c r="C26" s="7" t="s">
        <v>77</v>
      </c>
      <c r="D26" s="7" t="s">
        <v>23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78</v>
      </c>
      <c r="J26" s="13" t="s">
        <v>0</v>
      </c>
      <c r="K26" s="9">
        <f>SUM(G26:G26)</f>
        <v>0</v>
      </c>
    </row>
    <row r="27" spans="1:11" ht="12.75">
      <c r="A27" s="10" t="s">
        <v>79</v>
      </c>
      <c r="B27" s="10" t="s">
        <v>80</v>
      </c>
      <c r="C27" s="7" t="s">
        <v>81</v>
      </c>
      <c r="D27" s="7" t="s">
        <v>23</v>
      </c>
      <c r="E27" s="9">
        <v>30</v>
      </c>
      <c r="F27" s="11">
        <v>0</v>
      </c>
      <c r="G27" s="9">
        <f>ROUND(SUM(E27*F27),2)</f>
        <v>0</v>
      </c>
      <c r="H27" s="15" t="s">
        <v>0</v>
      </c>
      <c r="I27" s="10" t="s">
        <v>82</v>
      </c>
      <c r="J27" s="13" t="s">
        <v>0</v>
      </c>
      <c r="K27" s="9">
        <f>SUM(G27:G27)</f>
        <v>0</v>
      </c>
    </row>
    <row r="28" spans="1:11" ht="12.75">
      <c r="A28" s="10" t="s">
        <v>83</v>
      </c>
      <c r="B28" s="10" t="s">
        <v>84</v>
      </c>
      <c r="C28" s="7" t="s">
        <v>85</v>
      </c>
      <c r="D28" s="7" t="s">
        <v>23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86</v>
      </c>
      <c r="J28" s="13" t="s">
        <v>0</v>
      </c>
      <c r="K28" s="9">
        <f>SUM(G28:G28)</f>
        <v>0</v>
      </c>
    </row>
    <row r="29" spans="1:11" ht="12.75">
      <c r="A29" s="10" t="s">
        <v>87</v>
      </c>
      <c r="B29" s="10" t="s">
        <v>88</v>
      </c>
      <c r="C29" s="7" t="s">
        <v>89</v>
      </c>
      <c r="D29" s="7" t="s">
        <v>23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90</v>
      </c>
      <c r="J29" s="13" t="s">
        <v>0</v>
      </c>
      <c r="K29" s="9">
        <f>SUM(G29:G29)</f>
        <v>0</v>
      </c>
    </row>
    <row r="30" spans="1:11" ht="12.75">
      <c r="A30" s="10" t="s">
        <v>91</v>
      </c>
      <c r="B30" s="10" t="s">
        <v>92</v>
      </c>
      <c r="C30" s="7" t="s">
        <v>93</v>
      </c>
      <c r="D30" s="7" t="s">
        <v>23</v>
      </c>
      <c r="E30" s="9">
        <v>200</v>
      </c>
      <c r="F30" s="11">
        <v>0</v>
      </c>
      <c r="G30" s="9">
        <f>ROUND(SUM(E30*F30),2)</f>
        <v>0</v>
      </c>
      <c r="H30" s="15" t="s">
        <v>0</v>
      </c>
      <c r="I30" s="10" t="s">
        <v>94</v>
      </c>
      <c r="J30" s="13" t="s">
        <v>0</v>
      </c>
      <c r="K30" s="9">
        <f>SUM(G30:G30)</f>
        <v>0</v>
      </c>
    </row>
    <row r="31" spans="1:11" ht="12.75">
      <c r="A31" s="10" t="s">
        <v>95</v>
      </c>
      <c r="B31" s="10" t="s">
        <v>96</v>
      </c>
      <c r="C31" s="7" t="s">
        <v>97</v>
      </c>
      <c r="D31" s="7" t="s">
        <v>23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98</v>
      </c>
      <c r="J31" s="13" t="s">
        <v>0</v>
      </c>
      <c r="K31" s="9">
        <f>SUM(G31:G31)</f>
        <v>0</v>
      </c>
    </row>
    <row r="32" spans="1:11" ht="12.75">
      <c r="A32" s="10" t="s">
        <v>99</v>
      </c>
      <c r="B32" s="10" t="s">
        <v>100</v>
      </c>
      <c r="C32" s="7" t="s">
        <v>101</v>
      </c>
      <c r="D32" s="7" t="s">
        <v>23</v>
      </c>
      <c r="E32" s="9">
        <v>50</v>
      </c>
      <c r="F32" s="11">
        <v>0</v>
      </c>
      <c r="G32" s="9">
        <f>ROUND(SUM(E32*F32),2)</f>
        <v>0</v>
      </c>
      <c r="H32" s="15" t="s">
        <v>0</v>
      </c>
      <c r="I32" s="10" t="s">
        <v>102</v>
      </c>
      <c r="J32" s="13" t="s">
        <v>0</v>
      </c>
      <c r="K32" s="9">
        <f>SUM(G32:G32)</f>
        <v>0</v>
      </c>
    </row>
    <row r="33" spans="1:11" ht="12.75">
      <c r="A33" s="10" t="s">
        <v>103</v>
      </c>
      <c r="B33" s="10" t="s">
        <v>104</v>
      </c>
      <c r="C33" s="7" t="s">
        <v>105</v>
      </c>
      <c r="D33" s="7" t="s">
        <v>23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106</v>
      </c>
      <c r="J33" s="13" t="s">
        <v>0</v>
      </c>
      <c r="K33" s="9">
        <f>SUM(G33:G33)</f>
        <v>0</v>
      </c>
    </row>
    <row r="34" spans="1:11" ht="12.75">
      <c r="A34" s="10" t="s">
        <v>107</v>
      </c>
      <c r="B34" s="10" t="s">
        <v>108</v>
      </c>
      <c r="C34" s="7" t="s">
        <v>109</v>
      </c>
      <c r="D34" s="7" t="s">
        <v>23</v>
      </c>
      <c r="E34" s="9">
        <v>50</v>
      </c>
      <c r="F34" s="11">
        <v>0</v>
      </c>
      <c r="G34" s="9">
        <f>ROUND(SUM(E34*F34),2)</f>
        <v>0</v>
      </c>
      <c r="H34" s="15" t="s">
        <v>0</v>
      </c>
      <c r="I34" s="10" t="s">
        <v>110</v>
      </c>
      <c r="J34" s="13" t="s">
        <v>0</v>
      </c>
      <c r="K34" s="9">
        <f>SUM(G34:G34)</f>
        <v>0</v>
      </c>
    </row>
    <row r="35" spans="1:11" ht="12.75">
      <c r="A35" s="10" t="s">
        <v>111</v>
      </c>
      <c r="B35" s="10" t="s">
        <v>112</v>
      </c>
      <c r="C35" s="7" t="s">
        <v>113</v>
      </c>
      <c r="D35" s="7" t="s">
        <v>23</v>
      </c>
      <c r="E35" s="9">
        <v>50</v>
      </c>
      <c r="F35" s="11">
        <v>0</v>
      </c>
      <c r="G35" s="9">
        <f>ROUND(SUM(E35*F35),2)</f>
        <v>0</v>
      </c>
      <c r="H35" s="15" t="s">
        <v>0</v>
      </c>
      <c r="I35" s="10" t="s">
        <v>114</v>
      </c>
      <c r="J35" s="13" t="s">
        <v>0</v>
      </c>
      <c r="K35" s="9">
        <f>SUM(G35:G35)</f>
        <v>0</v>
      </c>
    </row>
    <row r="36" spans="1:11" ht="12.75">
      <c r="A36" s="10" t="s">
        <v>115</v>
      </c>
      <c r="B36" s="10" t="s">
        <v>116</v>
      </c>
      <c r="C36" s="7" t="s">
        <v>117</v>
      </c>
      <c r="D36" s="7" t="s">
        <v>23</v>
      </c>
      <c r="E36" s="9">
        <v>50</v>
      </c>
      <c r="F36" s="11">
        <v>0</v>
      </c>
      <c r="G36" s="9">
        <f>ROUND(SUM(E36*F36),2)</f>
        <v>0</v>
      </c>
      <c r="H36" s="15" t="s">
        <v>0</v>
      </c>
      <c r="I36" s="10" t="s">
        <v>118</v>
      </c>
      <c r="J36" s="13" t="s">
        <v>0</v>
      </c>
      <c r="K36" s="9">
        <f>SUM(G36:G36)</f>
        <v>0</v>
      </c>
    </row>
    <row r="37" spans="1:11" ht="12.75">
      <c r="A37" s="10" t="s">
        <v>119</v>
      </c>
      <c r="B37" s="10" t="s">
        <v>120</v>
      </c>
      <c r="C37" s="7" t="s">
        <v>121</v>
      </c>
      <c r="D37" s="7" t="s">
        <v>23</v>
      </c>
      <c r="E37" s="9">
        <v>50</v>
      </c>
      <c r="F37" s="11">
        <v>0</v>
      </c>
      <c r="G37" s="9">
        <f>ROUND(SUM(E37*F37),2)</f>
        <v>0</v>
      </c>
      <c r="H37" s="15" t="s">
        <v>0</v>
      </c>
      <c r="I37" s="10" t="s">
        <v>122</v>
      </c>
      <c r="J37" s="13" t="s">
        <v>0</v>
      </c>
      <c r="K37" s="9">
        <f>SUM(G37:G37)</f>
        <v>0</v>
      </c>
    </row>
    <row r="38" spans="1:11" ht="12.75">
      <c r="A38" s="10" t="s">
        <v>123</v>
      </c>
      <c r="B38" s="10" t="s">
        <v>124</v>
      </c>
      <c r="C38" s="7" t="s">
        <v>125</v>
      </c>
      <c r="D38" s="7" t="s">
        <v>23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126</v>
      </c>
      <c r="J38" s="13" t="s">
        <v>0</v>
      </c>
      <c r="K38" s="9">
        <f>SUM(G38:G38)</f>
        <v>0</v>
      </c>
    </row>
    <row r="39" spans="1:11" ht="12.75">
      <c r="A39" s="10" t="s">
        <v>127</v>
      </c>
      <c r="B39" s="10" t="s">
        <v>128</v>
      </c>
      <c r="C39" s="7" t="s">
        <v>129</v>
      </c>
      <c r="D39" s="7" t="s">
        <v>23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130</v>
      </c>
      <c r="J39" s="13" t="s">
        <v>0</v>
      </c>
      <c r="K39" s="9">
        <f>SUM(G39:G39)</f>
        <v>0</v>
      </c>
    </row>
    <row r="40" spans="1:11" ht="12.75">
      <c r="A40" s="10" t="s">
        <v>131</v>
      </c>
      <c r="B40" s="10" t="s">
        <v>132</v>
      </c>
      <c r="C40" s="7" t="s">
        <v>133</v>
      </c>
      <c r="D40" s="7" t="s">
        <v>23</v>
      </c>
      <c r="E40" s="9">
        <v>50</v>
      </c>
      <c r="F40" s="11">
        <v>0</v>
      </c>
      <c r="G40" s="9">
        <f>ROUND(SUM(E40*F40),2)</f>
        <v>0</v>
      </c>
      <c r="H40" s="15" t="s">
        <v>0</v>
      </c>
      <c r="I40" s="10" t="s">
        <v>134</v>
      </c>
      <c r="J40" s="13" t="s">
        <v>0</v>
      </c>
      <c r="K40" s="9">
        <f>SUM(G40:G40)</f>
        <v>0</v>
      </c>
    </row>
    <row r="41" spans="1:11" ht="12.75">
      <c r="A41" s="10" t="s">
        <v>135</v>
      </c>
      <c r="B41" s="10" t="s">
        <v>136</v>
      </c>
      <c r="C41" s="7" t="s">
        <v>137</v>
      </c>
      <c r="D41" s="7" t="s">
        <v>23</v>
      </c>
      <c r="E41" s="9">
        <v>50</v>
      </c>
      <c r="F41" s="11">
        <v>0</v>
      </c>
      <c r="G41" s="9">
        <f>ROUND(SUM(E41*F41),2)</f>
        <v>0</v>
      </c>
      <c r="H41" s="15" t="s">
        <v>0</v>
      </c>
      <c r="I41" s="10" t="s">
        <v>138</v>
      </c>
      <c r="J41" s="13" t="s">
        <v>0</v>
      </c>
      <c r="K41" s="9">
        <f>SUM(G41:G41)</f>
        <v>0</v>
      </c>
    </row>
    <row r="42" spans="1:11" ht="12.75">
      <c r="A42" s="10" t="s">
        <v>139</v>
      </c>
      <c r="B42" s="10" t="s">
        <v>140</v>
      </c>
      <c r="C42" s="7" t="s">
        <v>141</v>
      </c>
      <c r="D42" s="7" t="s">
        <v>23</v>
      </c>
      <c r="E42" s="9">
        <v>50</v>
      </c>
      <c r="F42" s="11">
        <v>0</v>
      </c>
      <c r="G42" s="9">
        <f>ROUND(SUM(E42*F42),2)</f>
        <v>0</v>
      </c>
      <c r="H42" s="15" t="s">
        <v>0</v>
      </c>
      <c r="I42" s="10" t="s">
        <v>142</v>
      </c>
      <c r="J42" s="13" t="s">
        <v>0</v>
      </c>
      <c r="K42" s="9">
        <f>SUM(G42:G42)</f>
        <v>0</v>
      </c>
    </row>
    <row r="43" spans="1:11" ht="12.75">
      <c r="A43" s="10" t="s">
        <v>143</v>
      </c>
      <c r="B43" s="10" t="s">
        <v>144</v>
      </c>
      <c r="C43" s="7" t="s">
        <v>145</v>
      </c>
      <c r="D43" s="7" t="s">
        <v>23</v>
      </c>
      <c r="E43" s="9">
        <v>50</v>
      </c>
      <c r="F43" s="11">
        <v>0</v>
      </c>
      <c r="G43" s="9">
        <f>ROUND(SUM(E43*F43),2)</f>
        <v>0</v>
      </c>
      <c r="H43" s="15" t="s">
        <v>0</v>
      </c>
      <c r="I43" s="10" t="s">
        <v>146</v>
      </c>
      <c r="J43" s="13" t="s">
        <v>0</v>
      </c>
      <c r="K43" s="9">
        <f>SUM(G43:G43)</f>
        <v>0</v>
      </c>
    </row>
    <row r="44" spans="1:11" ht="12.75">
      <c r="A44" s="10" t="s">
        <v>147</v>
      </c>
      <c r="B44" s="10" t="s">
        <v>148</v>
      </c>
      <c r="C44" s="7" t="s">
        <v>149</v>
      </c>
      <c r="D44" s="7" t="s">
        <v>23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150</v>
      </c>
      <c r="J44" s="13" t="s">
        <v>0</v>
      </c>
      <c r="K44" s="9">
        <f>SUM(G44:G44)</f>
        <v>0</v>
      </c>
    </row>
    <row r="46" spans="6:7" ht="12.75">
      <c r="F46" s="16" t="s">
        <v>151</v>
      </c>
      <c r="G46" s="9">
        <f>SUM(G9:G44)</f>
        <v>0</v>
      </c>
    </row>
    <row r="49" spans="2:4" ht="12.75">
      <c r="B49" s="17" t="s">
        <v>152</v>
      </c>
      <c r="D49" s="20" t="s">
        <v>153</v>
      </c>
    </row>
    <row r="51" ht="12.75">
      <c r="B51" s="21" t="s">
        <v>154</v>
      </c>
    </row>
    <row r="53" spans="2:3" ht="39.75" customHeight="1">
      <c r="B53" s="3" t="s">
        <v>155</v>
      </c>
      <c r="C53" s="3" t="s">
        <v>156</v>
      </c>
    </row>
    <row r="56" ht="12.75">
      <c r="B56" s="18" t="s">
        <v>157</v>
      </c>
    </row>
    <row r="57" ht="12.75">
      <c r="B57" s="19" t="s">
        <v>158</v>
      </c>
    </row>
    <row r="62" ht="12.75"/>
    <row r="6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9:C49"/>
    <mergeCell ref="D49:K49"/>
    <mergeCell ref="B51:K51"/>
    <mergeCell ref="C53:K53"/>
    <mergeCell ref="B56:K56"/>
    <mergeCell ref="B57:K5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