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'Itens'!$A$1:$K$49</definedName>
  </definedNames>
  <calcPr fullCalcOnLoad="1"/>
</workbook>
</file>

<file path=xl/sharedStrings.xml><?xml version="1.0" encoding="utf-8"?>
<sst xmlns="http://schemas.openxmlformats.org/spreadsheetml/2006/main" count="154" uniqueCount="104">
  <si>
    <t/>
  </si>
  <si>
    <t>PREFEITURA MUNICIPAL DE CORACAO DE JESUS</t>
  </si>
  <si>
    <t>PROPOSTA COMERCIAL</t>
  </si>
  <si>
    <t xml:space="preserve">Empresa/Nome: </t>
  </si>
  <si>
    <t xml:space="preserve">Endereço: </t>
  </si>
  <si>
    <t xml:space="preserve">CNPJ/CPF: </t>
  </si>
  <si>
    <t xml:space="preserve">Telefone(s): </t>
  </si>
  <si>
    <t xml:space="preserve">Nº Processo: </t>
  </si>
  <si>
    <t>0062/0030</t>
  </si>
  <si>
    <t xml:space="preserve">Tipo Licitação: </t>
  </si>
  <si>
    <t>Menor Preço</t>
  </si>
  <si>
    <t xml:space="preserve">Balizamento: </t>
  </si>
  <si>
    <t>Por Item</t>
  </si>
  <si>
    <t xml:space="preserve">Modalidade: </t>
  </si>
  <si>
    <t>Pregão Presencial</t>
  </si>
  <si>
    <t xml:space="preserve">Data Abertura: </t>
  </si>
  <si>
    <t>11/06/2019 07:30:00</t>
  </si>
  <si>
    <t xml:space="preserve">Objeto: </t>
  </si>
  <si>
    <t>CONSTITUI OBJETO DA PRESENTE LICITAÇÃO A AQUISIÇÃO DE EQUIPAMENTOS E MATERIAIS PERMANENTES CONFORME A PROPOSTA DE Nº11268.861000/1180-09</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</si>
  <si>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</si>
  <si>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</si>
  <si>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</si>
  <si>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</si>
  <si>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</si>
  <si>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</si>
  <si>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</si>
  <si>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</si>
  <si>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</si>
  <si>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</si>
  <si>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</si>
  <si>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</si>
  <si>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31675</t>
  </si>
  <si>
    <t>0001</t>
  </si>
  <si>
    <t>BEBEDOURO/ PURIFICADOR REFRIGERADO/ TIPO PRESSÃO COLUNA SIMPLES Bebedouro Industrial mínimo 100 litros, com grande capacidade de armazenamento de água gelada bem como uma ótima capacidade de refrigeração</t>
  </si>
  <si>
    <t>Unidade</t>
  </si>
  <si>
    <t>10458</t>
  </si>
  <si>
    <t>31684</t>
  </si>
  <si>
    <t>0002</t>
  </si>
  <si>
    <t>CADEIRA  - MATERIAL DE CONFECÇÃO: AÇO, FERRO PINTADO- RODIZIOS NÃO POSSUI- BRAÇOS N. POSSUI- REGULAGEM DE ALTURA NÃO POSSUI- ASSENTO/ENCOSTO POLIPROPILENO.      N. POSSUI</t>
  </si>
  <si>
    <t>10459</t>
  </si>
  <si>
    <t>31677</t>
  </si>
  <si>
    <t>0003</t>
  </si>
  <si>
    <t>CADEIRA DE BANHO/HIGIENICA -  MATERIAL DE CONFECÇÃO/ESTRUTURA/CAPACIDADE/COLETOR, APOIO DE BRAÇO, APOIO PES</t>
  </si>
  <si>
    <t>10460</t>
  </si>
  <si>
    <t>31678</t>
  </si>
  <si>
    <t>0004</t>
  </si>
  <si>
    <t>CADEIRA DE RODAS  ADULTOS- MATERIAL DE CONFECÇÃO/APOIO PARA BRAÇOS/APOIO PARA PES/ELEVAÇÃO DE PERNAS: AÇO OU FERRO PINTADO/ESCAMOTEAVEL/REMOVIVEL/COM ELEVAÇÃO</t>
  </si>
  <si>
    <t>10461</t>
  </si>
  <si>
    <t>31683</t>
  </si>
  <si>
    <t>0005</t>
  </si>
  <si>
    <t>CAMA HOSPITALAR ADULTO (SEM MOVIMENTO PAWLER)- POSUI RODIZIOS, COLCHÃO HOSPITALAR: MATERIAL DE CONFECÇÃO ESTRUTURA/LEITO EM CHAPA- AÇO FERRO PINTADO- CABECEIRA /PESEIRA FIXAS- EM AÇO PINTADO- GRADES LATERAIS AÇO/FERRO PINTADO.</t>
  </si>
  <si>
    <t>10462</t>
  </si>
  <si>
    <t>31673</t>
  </si>
  <si>
    <t>0006</t>
  </si>
  <si>
    <t>COMPUTADOR ( DESKTOP-BASICO): Especificação mínima: Que esteja em linha de produção pelo fabricante; computador desktop com processador no mínimo Intel core I3 ou AMD A10 ou similar; possuir 1 (um) disco rígido de 500gigabyte; memória RAM de 08 (oito) gigabytes, em 02 (dois) módulos idênticos de 04 (quatro) gigabytes cada, do tipo SDRAM DDR4 2.133 mhz ou superior, operando em modalidade dual channel; a placa principal deve ter arquitetura ATX, microatx, BTX ou microbtx,; possuir pelo menos 01 (um) slot pci-express 2.0 x16  ou superior; possuir sistema de detecção de intrusão de chassis, com acionador instalado no gabinete; o adaptador de vídeo integrado devera ser no mínimo de 01 (um) gigabyte de memória, possuir suporte ao Microsoft directx 10.1 ou superior, suporta monitor estendido, possuir no mínimo 02 (duas) saídas de vídeo, sendo pelo menos 01 (uma) digital do tipo hdmi, display port ou dvi; unidade combinada de gravação de disco ótico cd, dvd rom; teclado USB, abnt2, 107 teclado (com fio) e mouse usb, 800 dpi, 2 botões, scroll (com fio); monitor de led 19 polegadas (widescreen 16:9); inter faces de rede 10/100/1000 e wifi padão IEEE 802.11 b/g/n; sistema operacional Windows 10 pro (64 bits); fonte compatível e que suporte toda a configuração exigida no item; gabinete e periféricos deverão funcionar na vertical ou horizontal; todos os equipamento ofertados (gabinete, teclado, mouse e monitor) devem possuir gradações neutras das cores branca, preta ou cinza, e manter o mesmo padrão de cor; todos os componentes do produto deverão ser novos, sem uso, reforma ou recondicionamento; garantia de 12 meses.</t>
  </si>
  <si>
    <t>10463</t>
  </si>
  <si>
    <t>31674</t>
  </si>
  <si>
    <t>0007</t>
  </si>
  <si>
    <t>COMPUTADOR PORTATIL - NOTEBOOK: ESPECIFICAÇÃO MINIMA: QUE ESTEJA EM LINHA DE PRODUÇÃO PELO FRABRICANTE; COMPUTADOR PORTATIL( NOTBOOK) COM PROCESSADOR NO MINIMO INTEL CORE i5 OU AMD A 10 OU SIMILAR; 1 (UM) DISCO RIGIDO DE 500 GIGABYTES VELOCIDADE DE ROTAÇÃO 7.200 RPM; UNIDADE COMBINADA DE GRAVAÇÃO DE DISCO OTICO, DVD ROM; MEMORIA RAM DE 08 (OITO) GIGABYTES, EM 02 (DOIS) MODULOS IDENTICOS DE 04 (QUATRO) GIGABYTES CADA, DO TIPO SDRAM DDR4 2.133 MHZ OU SUPEROR, TELA DE 14 OU 15 POLEGADAS WIDESCREEN, SUPORTAR RESOLUÇÃO 1.600 X 900 PIXEIS; TECLADO DEVERA CONTER TODOS OS CARACTERES DA LINGUA PORTUGUESA, INCLUSIVE Ç E ACENTOS, NAS MESMAS POSIÇÕES DO TECLADO PADRÃO ABNT2; MOUSE2; MOUSE TOUCHPAD COM 02 (DOIS) BOTÕES INTEGRADOS, MOUSE OPTICO COM CONEXÃO USB E BOTÃO DE ROLAGEM (SCROLL); INTERFACES DE REDE 10/100/1000 CONECTOR RJ-45 FEMEA E WIFI PADRAO IEEE 802.11A/B/G,N; SISTEMA OPERACIONAL WINDOWS 10 PRO (64 BITS); BATERIA RECARREGAVEL DO TIPO ION DE LITION COM NO MINIMO 06 (SEIS) CELULAS, FONTE EXTERNA AUTOMATICA COMPATIVEL COM O ITEM; POSSUIR INTERFACES USB 2.0 E 3.0, 01 (UMA) HDMI OU DISPLAY PORT E 01 (UMA) VGA , LEITOR DE CARTÃO; WEBCAM FULL HD (1080 P); DEVERA VIR ACOMPANHADO DE MALETA DO TIPO ACOLCHOADA PARA TRANSPORTE E ACONDICIONAMENTO DO EQUIPAMENTO DEVERÁ SER NOVO, SEM USO, REFORMA OU RECONDICIONAMENTO; GARANTIA DE 12 MESES.</t>
  </si>
  <si>
    <t>10464</t>
  </si>
  <si>
    <t>31679</t>
  </si>
  <si>
    <t>0008</t>
  </si>
  <si>
    <t>ESFIGMOMANOMETRO ADULTO/ MATERIAL DE CONFECÇÃO  TECIDO EM ALGODÃO- BRAÇADEIRA FECHO VELCRO</t>
  </si>
  <si>
    <t>10465</t>
  </si>
  <si>
    <t>31668</t>
  </si>
  <si>
    <t>0009</t>
  </si>
  <si>
    <t>FOGÃO 04 BOCAS ACENDIMENTO AUTOMATICO</t>
  </si>
  <si>
    <t>10466</t>
  </si>
  <si>
    <t>31670</t>
  </si>
  <si>
    <t>0010</t>
  </si>
  <si>
    <t>FREEZER COMUM TIPO HORIZONTAL 01 PORTA ATE 200 LITROS</t>
  </si>
  <si>
    <t>10467</t>
  </si>
  <si>
    <t>31669</t>
  </si>
  <si>
    <t>0011</t>
  </si>
  <si>
    <t>GELADEIRA / REGRIGERADOR CAPACIDADE DE 250 A 299 L: GELADEIRA DUPLEX, CAPACIDADE MINIMA 250 LITROS, FROST FREE, GARANTIA MINIMA 12 MESES.</t>
  </si>
  <si>
    <t>10468</t>
  </si>
  <si>
    <t>31680</t>
  </si>
  <si>
    <t>0012</t>
  </si>
  <si>
    <t>LONGARINA/ASSENTO ENCOSTO POLIPROPILENO- NUMERO DE ASSENTOS - 03 LUGARES: ALTURA: 82 CM; LARGURA 150CM; PROFUNDIDADE: 56CM; PESO 15,000 KG</t>
  </si>
  <si>
    <t>10469</t>
  </si>
  <si>
    <t>31672</t>
  </si>
  <si>
    <t>0013</t>
  </si>
  <si>
    <t>MESA DE CABECEIRA/ GAVETA POSSUI - MATERIAL DE COFECÇÃO MADEIRA/MDP/MDF/SIMILAR- PORTAS POSSUI - RODIZIOS POSSUI</t>
  </si>
  <si>
    <t>10470</t>
  </si>
  <si>
    <t>31685</t>
  </si>
  <si>
    <t>0014</t>
  </si>
  <si>
    <t>MESA PARA COMPUTADOR- BASE: MADEIRA/ MDP/MDF/SIMILAR: POSSUIR SUPORTE PARA IMPRESSORA, MATERIAL DE CONFECÇÃO MADEIRA/MDP/MDF/SIMILAR, SUPORTE PARA TECLADO POSSUI- SUPORTE PARA CPU POSSUI- GAVETAS DE 01 A 02.</t>
  </si>
  <si>
    <t>10471</t>
  </si>
  <si>
    <t>31671</t>
  </si>
  <si>
    <t>0015</t>
  </si>
  <si>
    <t>MESA PARA REFEITORIO/ QUANTIDADE/ ASSENTO/ ENCOSTO 06 TIPO FIXO</t>
  </si>
  <si>
    <t>10472</t>
  </si>
  <si>
    <t>31681</t>
  </si>
  <si>
    <t>0016</t>
  </si>
  <si>
    <t>TERMOMETRO CLINICO POR IMFRAVERMELHO TIPO COM CONTATO</t>
  </si>
  <si>
    <t>10473</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</si>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</sst>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2</v>
      </c>
      <c r="F15" s="11">
        <v>0</v>
      </c>
      <c r="G15" s="9">
        <f>ROUND(SUM(E15*F15),2)</f>
        <v>0</v>
      </c>
      <c r="H15" s="15" t="s">
        <v>0</v>
      </c>
      <c r="I15" s="10" t="s">
        <v>35</v>
      </c>
      <c r="J15" s="13" t="s">
        <v>0</v>
      </c>
      <c r="K15" s="9">
        <f>SUM(G15:G15)</f>
        <v>0</v>
      </c>
    </row>
    <row r="16" spans="1:11" ht="12.75">
      <c r="A16" s="10" t="s">
        <v>36</v>
      </c>
      <c r="B16" s="10" t="s">
        <v>37</v>
      </c>
      <c r="C16" s="7" t="s">
        <v>38</v>
      </c>
      <c r="D16" s="7" t="s">
        <v>34</v>
      </c>
      <c r="E16" s="9">
        <v>9</v>
      </c>
      <c r="F16" s="11">
        <v>0</v>
      </c>
      <c r="G16" s="9">
        <f>ROUND(SUM(E16*F16),2)</f>
        <v>0</v>
      </c>
      <c r="H16" s="15" t="s">
        <v>0</v>
      </c>
      <c r="I16" s="10" t="s">
        <v>39</v>
      </c>
      <c r="J16" s="13" t="s">
        <v>0</v>
      </c>
      <c r="K16" s="9">
        <f>SUM(G16:G16)</f>
        <v>0</v>
      </c>
    </row>
    <row r="17" spans="1:11" ht="12.75">
      <c r="A17" s="10" t="s">
        <v>40</v>
      </c>
      <c r="B17" s="10" t="s">
        <v>41</v>
      </c>
      <c r="C17" s="7" t="s">
        <v>42</v>
      </c>
      <c r="D17" s="7" t="s">
        <v>34</v>
      </c>
      <c r="E17" s="9">
        <v>1</v>
      </c>
      <c r="F17" s="11">
        <v>0</v>
      </c>
      <c r="G17" s="9">
        <f>ROUND(SUM(E17*F17),2)</f>
        <v>0</v>
      </c>
      <c r="H17" s="15" t="s">
        <v>0</v>
      </c>
      <c r="I17" s="10" t="s">
        <v>43</v>
      </c>
      <c r="J17" s="13" t="s">
        <v>0</v>
      </c>
      <c r="K17" s="9">
        <f>SUM(G17:G17)</f>
        <v>0</v>
      </c>
    </row>
    <row r="18" spans="1:11" ht="12.75">
      <c r="A18" s="10" t="s">
        <v>44</v>
      </c>
      <c r="B18" s="10" t="s">
        <v>45</v>
      </c>
      <c r="C18" s="7" t="s">
        <v>46</v>
      </c>
      <c r="D18" s="7" t="s">
        <v>34</v>
      </c>
      <c r="E18" s="9">
        <v>2</v>
      </c>
      <c r="F18" s="11">
        <v>0</v>
      </c>
      <c r="G18" s="9">
        <f>ROUND(SUM(E18*F18),2)</f>
        <v>0</v>
      </c>
      <c r="H18" s="15" t="s">
        <v>0</v>
      </c>
      <c r="I18" s="10" t="s">
        <v>47</v>
      </c>
      <c r="J18" s="13" t="s">
        <v>0</v>
      </c>
      <c r="K18" s="9">
        <f>SUM(G18:G18)</f>
        <v>0</v>
      </c>
    </row>
    <row r="19" spans="1:11" ht="12.75">
      <c r="A19" s="10" t="s">
        <v>48</v>
      </c>
      <c r="B19" s="10" t="s">
        <v>49</v>
      </c>
      <c r="C19" s="7" t="s">
        <v>50</v>
      </c>
      <c r="D19" s="7" t="s">
        <v>34</v>
      </c>
      <c r="E19" s="9">
        <v>5</v>
      </c>
      <c r="F19" s="11">
        <v>0</v>
      </c>
      <c r="G19" s="9">
        <f>ROUND(SUM(E19*F19),2)</f>
        <v>0</v>
      </c>
      <c r="H19" s="15" t="s">
        <v>0</v>
      </c>
      <c r="I19" s="10" t="s">
        <v>51</v>
      </c>
      <c r="J19" s="13" t="s">
        <v>0</v>
      </c>
      <c r="K19" s="9">
        <f>SUM(G19:G19)</f>
        <v>0</v>
      </c>
    </row>
    <row r="20" spans="1:11" ht="12.75">
      <c r="A20" s="10" t="s">
        <v>52</v>
      </c>
      <c r="B20" s="10" t="s">
        <v>53</v>
      </c>
      <c r="C20" s="7" t="s">
        <v>54</v>
      </c>
      <c r="D20" s="7" t="s">
        <v>34</v>
      </c>
      <c r="E20" s="9">
        <v>2</v>
      </c>
      <c r="F20" s="11">
        <v>0</v>
      </c>
      <c r="G20" s="9">
        <f>ROUND(SUM(E20*F20),2)</f>
        <v>0</v>
      </c>
      <c r="H20" s="15" t="s">
        <v>0</v>
      </c>
      <c r="I20" s="10" t="s">
        <v>55</v>
      </c>
      <c r="J20" s="13" t="s">
        <v>0</v>
      </c>
      <c r="K20" s="9">
        <f>SUM(G20:G20)</f>
        <v>0</v>
      </c>
    </row>
    <row r="21" spans="1:11" ht="12.75">
      <c r="A21" s="10" t="s">
        <v>56</v>
      </c>
      <c r="B21" s="10" t="s">
        <v>57</v>
      </c>
      <c r="C21" s="7" t="s">
        <v>58</v>
      </c>
      <c r="D21" s="7" t="s">
        <v>34</v>
      </c>
      <c r="E21" s="9">
        <v>1</v>
      </c>
      <c r="F21" s="11">
        <v>0</v>
      </c>
      <c r="G21" s="9">
        <f>ROUND(SUM(E21*F21),2)</f>
        <v>0</v>
      </c>
      <c r="H21" s="15" t="s">
        <v>0</v>
      </c>
      <c r="I21" s="10" t="s">
        <v>59</v>
      </c>
      <c r="J21" s="13" t="s">
        <v>0</v>
      </c>
      <c r="K21" s="9">
        <f>SUM(G21:G21)</f>
        <v>0</v>
      </c>
    </row>
    <row r="22" spans="1:11" ht="12.75">
      <c r="A22" s="10" t="s">
        <v>60</v>
      </c>
      <c r="B22" s="10" t="s">
        <v>61</v>
      </c>
      <c r="C22" s="7" t="s">
        <v>62</v>
      </c>
      <c r="D22" s="7" t="s">
        <v>34</v>
      </c>
      <c r="E22" s="9">
        <v>1</v>
      </c>
      <c r="F22" s="11">
        <v>0</v>
      </c>
      <c r="G22" s="9">
        <f>ROUND(SUM(E22*F22),2)</f>
        <v>0</v>
      </c>
      <c r="H22" s="15" t="s">
        <v>0</v>
      </c>
      <c r="I22" s="10" t="s">
        <v>63</v>
      </c>
      <c r="J22" s="13" t="s">
        <v>0</v>
      </c>
      <c r="K22" s="9">
        <f>SUM(G22:G22)</f>
        <v>0</v>
      </c>
    </row>
    <row r="23" spans="1:11" ht="12.75">
      <c r="A23" s="10" t="s">
        <v>64</v>
      </c>
      <c r="B23" s="10" t="s">
        <v>65</v>
      </c>
      <c r="C23" s="7" t="s">
        <v>66</v>
      </c>
      <c r="D23" s="7" t="s">
        <v>34</v>
      </c>
      <c r="E23" s="9">
        <v>1</v>
      </c>
      <c r="F23" s="11">
        <v>0</v>
      </c>
      <c r="G23" s="9">
        <f>ROUND(SUM(E23*F23),2)</f>
        <v>0</v>
      </c>
      <c r="H23" s="15" t="s">
        <v>0</v>
      </c>
      <c r="I23" s="10" t="s">
        <v>67</v>
      </c>
      <c r="J23" s="13" t="s">
        <v>0</v>
      </c>
      <c r="K23" s="9">
        <f>SUM(G23:G23)</f>
        <v>0</v>
      </c>
    </row>
    <row r="24" spans="1:11" ht="12.75">
      <c r="A24" s="10" t="s">
        <v>68</v>
      </c>
      <c r="B24" s="10" t="s">
        <v>69</v>
      </c>
      <c r="C24" s="7" t="s">
        <v>70</v>
      </c>
      <c r="D24" s="7" t="s">
        <v>34</v>
      </c>
      <c r="E24" s="9">
        <v>1</v>
      </c>
      <c r="F24" s="11">
        <v>0</v>
      </c>
      <c r="G24" s="9">
        <f>ROUND(SUM(E24*F24),2)</f>
        <v>0</v>
      </c>
      <c r="H24" s="15" t="s">
        <v>0</v>
      </c>
      <c r="I24" s="10" t="s">
        <v>71</v>
      </c>
      <c r="J24" s="13" t="s">
        <v>0</v>
      </c>
      <c r="K24" s="9">
        <f>SUM(G24:G24)</f>
        <v>0</v>
      </c>
    </row>
    <row r="25" spans="1:11" ht="12.75">
      <c r="A25" s="10" t="s">
        <v>72</v>
      </c>
      <c r="B25" s="10" t="s">
        <v>73</v>
      </c>
      <c r="C25" s="7" t="s">
        <v>74</v>
      </c>
      <c r="D25" s="7" t="s">
        <v>34</v>
      </c>
      <c r="E25" s="9">
        <v>2</v>
      </c>
      <c r="F25" s="11">
        <v>0</v>
      </c>
      <c r="G25" s="9">
        <f>ROUND(SUM(E25*F25),2)</f>
        <v>0</v>
      </c>
      <c r="H25" s="15" t="s">
        <v>0</v>
      </c>
      <c r="I25" s="10" t="s">
        <v>75</v>
      </c>
      <c r="J25" s="13" t="s">
        <v>0</v>
      </c>
      <c r="K25" s="9">
        <f>SUM(G25:G25)</f>
        <v>0</v>
      </c>
    </row>
    <row r="26" spans="1:11" ht="12.75">
      <c r="A26" s="10" t="s">
        <v>76</v>
      </c>
      <c r="B26" s="10" t="s">
        <v>77</v>
      </c>
      <c r="C26" s="7" t="s">
        <v>78</v>
      </c>
      <c r="D26" s="7" t="s">
        <v>34</v>
      </c>
      <c r="E26" s="9">
        <v>8</v>
      </c>
      <c r="F26" s="11">
        <v>0</v>
      </c>
      <c r="G26" s="9">
        <f>ROUND(SUM(E26*F26),2)</f>
        <v>0</v>
      </c>
      <c r="H26" s="15" t="s">
        <v>0</v>
      </c>
      <c r="I26" s="10" t="s">
        <v>79</v>
      </c>
      <c r="J26" s="13" t="s">
        <v>0</v>
      </c>
      <c r="K26" s="9">
        <f>SUM(G26:G26)</f>
        <v>0</v>
      </c>
    </row>
    <row r="27" spans="1:11" ht="12.75">
      <c r="A27" s="10" t="s">
        <v>80</v>
      </c>
      <c r="B27" s="10" t="s">
        <v>81</v>
      </c>
      <c r="C27" s="7" t="s">
        <v>82</v>
      </c>
      <c r="D27" s="7" t="s">
        <v>34</v>
      </c>
      <c r="E27" s="9">
        <v>3</v>
      </c>
      <c r="F27" s="11">
        <v>0</v>
      </c>
      <c r="G27" s="9">
        <f>ROUND(SUM(E27*F27),2)</f>
        <v>0</v>
      </c>
      <c r="H27" s="15" t="s">
        <v>0</v>
      </c>
      <c r="I27" s="10" t="s">
        <v>83</v>
      </c>
      <c r="J27" s="13" t="s">
        <v>0</v>
      </c>
      <c r="K27" s="9">
        <f>SUM(G27:G27)</f>
        <v>0</v>
      </c>
    </row>
    <row r="28" spans="1:11" ht="12.75">
      <c r="A28" s="10" t="s">
        <v>84</v>
      </c>
      <c r="B28" s="10" t="s">
        <v>85</v>
      </c>
      <c r="C28" s="7" t="s">
        <v>86</v>
      </c>
      <c r="D28" s="7" t="s">
        <v>34</v>
      </c>
      <c r="E28" s="9">
        <v>1</v>
      </c>
      <c r="F28" s="11">
        <v>0</v>
      </c>
      <c r="G28" s="9">
        <f>ROUND(SUM(E28*F28),2)</f>
        <v>0</v>
      </c>
      <c r="H28" s="15" t="s">
        <v>0</v>
      </c>
      <c r="I28" s="10" t="s">
        <v>87</v>
      </c>
      <c r="J28" s="13" t="s">
        <v>0</v>
      </c>
      <c r="K28" s="9">
        <f>SUM(G28:G28)</f>
        <v>0</v>
      </c>
    </row>
    <row r="29" spans="1:11" ht="12.75">
      <c r="A29" s="10" t="s">
        <v>88</v>
      </c>
      <c r="B29" s="10" t="s">
        <v>89</v>
      </c>
      <c r="C29" s="7" t="s">
        <v>90</v>
      </c>
      <c r="D29" s="7" t="s">
        <v>34</v>
      </c>
      <c r="E29" s="9">
        <v>2</v>
      </c>
      <c r="F29" s="11">
        <v>0</v>
      </c>
      <c r="G29" s="9">
        <f>ROUND(SUM(E29*F29),2)</f>
        <v>0</v>
      </c>
      <c r="H29" s="15" t="s">
        <v>0</v>
      </c>
      <c r="I29" s="10" t="s">
        <v>91</v>
      </c>
      <c r="J29" s="13" t="s">
        <v>0</v>
      </c>
      <c r="K29" s="9">
        <f>SUM(G29:G29)</f>
        <v>0</v>
      </c>
    </row>
    <row r="30" spans="1:11" ht="12.75">
      <c r="A30" s="10" t="s">
        <v>92</v>
      </c>
      <c r="B30" s="10" t="s">
        <v>93</v>
      </c>
      <c r="C30" s="7" t="s">
        <v>94</v>
      </c>
      <c r="D30" s="7" t="s">
        <v>34</v>
      </c>
      <c r="E30" s="9">
        <v>1</v>
      </c>
      <c r="F30" s="11">
        <v>0</v>
      </c>
      <c r="G30" s="9">
        <f>ROUND(SUM(E30*F30),2)</f>
        <v>0</v>
      </c>
      <c r="H30" s="15" t="s">
        <v>0</v>
      </c>
      <c r="I30" s="10" t="s">
        <v>95</v>
      </c>
      <c r="J30" s="13" t="s">
        <v>0</v>
      </c>
      <c r="K30" s="9">
        <f>SUM(G30:G30)</f>
        <v>0</v>
      </c>
    </row>
    <row r="32" spans="6:7" ht="12.75">
      <c r="F32" s="16" t="s">
        <v>96</v>
      </c>
      <c r="G32" s="9">
        <f>SUM(G9:G30)</f>
        <v>0</v>
      </c>
    </row>
    <row r="35" spans="2:4" ht="12.75">
      <c r="B35" s="17" t="s">
        <v>97</v>
      </c>
      <c r="D35" s="20" t="s">
        <v>98</v>
      </c>
    </row>
    <row r="37" ht="12.75">
      <c r="B37" s="21" t="s">
        <v>99</v>
      </c>
    </row>
    <row r="39" spans="2:3" ht="39.75" customHeight="1">
      <c r="B39" s="3" t="s">
        <v>100</v>
      </c>
      <c r="C39" s="3" t="s">
        <v>101</v>
      </c>
    </row>
    <row r="42" ht="12.75">
      <c r="B42" s="18" t="s">
        <v>102</v>
      </c>
    </row>
    <row r="43" ht="12.75">
      <c r="B43" s="19" t="s">
        <v>103</v>
      </c>
    </row>
    <row r="48" ht="12.75"/>
    <row r="49"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35:C35"/>
    <mergeCell ref="D35:K35"/>
    <mergeCell ref="B37:K37"/>
    <mergeCell ref="C39:K39"/>
    <mergeCell ref="B42:K42"/>
    <mergeCell ref="B43:K4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