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'Itens'!$A$1:$K$55</definedName>
  </definedNames>
  <calcPr fullCalcOnLoad="1"/>
</workbook>
</file>

<file path=xl/sharedStrings.xml><?xml version="1.0" encoding="utf-8"?>
<sst xmlns="http://schemas.openxmlformats.org/spreadsheetml/2006/main" count="196" uniqueCount="129">
  <si>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</si>
  <si>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</si>
  <si>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</si>
  <si>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</si>
  <si>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</si>
  <si>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</si>
  <si>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</si>
  <si>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</si>
  <si>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0018/0008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</si>
  <si>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</si>
  <si>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</si>
  <si>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</si>
  <si>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</si>
  <si>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</si>
  <si>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</si>
  <si>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</si>
  <si>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14/03/2018 07:30:00</t>
  </si>
  <si>
    <t xml:space="preserve">Objeto: </t>
  </si>
  <si>
    <t>AQUISIÇÃO DE MATERIAL DE CONSTRUÇÃO E HIDRÁULICOS DESTINADOS A CRIAÇÃO DE REDE DE DESTRIBUIÇÃO DE ÁGUA PARA OS PEDIOS PUBLICOS NA SEDE DO MUNICIPIO DE CORAÇÃODE JESUS.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</si>
  <si>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</si>
  <si>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</si>
  <si>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</si>
  <si>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</si>
  <si>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</si>
  <si>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</si>
  <si>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</si>
  <si>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</si>
  <si>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</si>
  <si>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</si>
  <si>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</si>
  <si>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</si>
  <si>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26061</t>
  </si>
  <si>
    <t>0001</t>
  </si>
  <si>
    <t>ADAPTADOR 32 MM</t>
  </si>
  <si>
    <t>6092</t>
  </si>
  <si>
    <t>26050</t>
  </si>
  <si>
    <t>0002</t>
  </si>
  <si>
    <t>ADAPTADOR 75 MM AZUL</t>
  </si>
  <si>
    <t>6093</t>
  </si>
  <si>
    <t>26056</t>
  </si>
  <si>
    <t>0003</t>
  </si>
  <si>
    <t>ADPTADOR 50 MM</t>
  </si>
  <si>
    <t>6094</t>
  </si>
  <si>
    <t>26039</t>
  </si>
  <si>
    <t>0004</t>
  </si>
  <si>
    <t>ARAME RECUZIDO TRANÇADO</t>
  </si>
  <si>
    <t>KG</t>
  </si>
  <si>
    <t>6095</t>
  </si>
  <si>
    <t>26051</t>
  </si>
  <si>
    <t>0005</t>
  </si>
  <si>
    <t>COLA PVC DE 850 GRAMA</t>
  </si>
  <si>
    <t>6096</t>
  </si>
  <si>
    <t>26060</t>
  </si>
  <si>
    <t>0006</t>
  </si>
  <si>
    <t>CURVA 32 MM</t>
  </si>
  <si>
    <t>6097</t>
  </si>
  <si>
    <t>26055</t>
  </si>
  <si>
    <t>0007</t>
  </si>
  <si>
    <t>CURVA 50 MM AZUL</t>
  </si>
  <si>
    <t>6098</t>
  </si>
  <si>
    <t>26049</t>
  </si>
  <si>
    <t>0008</t>
  </si>
  <si>
    <t>CURVA 75 MM AZUL</t>
  </si>
  <si>
    <t>6099</t>
  </si>
  <si>
    <t>26035</t>
  </si>
  <si>
    <t>0009</t>
  </si>
  <si>
    <t>FERRO 4.2</t>
  </si>
  <si>
    <t>6100</t>
  </si>
  <si>
    <t>26036</t>
  </si>
  <si>
    <t>0010</t>
  </si>
  <si>
    <t>FERRO 5/6</t>
  </si>
  <si>
    <t>6101</t>
  </si>
  <si>
    <t>26059</t>
  </si>
  <si>
    <t>0011</t>
  </si>
  <si>
    <t>LUVA 32 MM</t>
  </si>
  <si>
    <t>6102</t>
  </si>
  <si>
    <t>26054</t>
  </si>
  <si>
    <t>0012</t>
  </si>
  <si>
    <t>LUVA 50 MM AZUL</t>
  </si>
  <si>
    <t>6103</t>
  </si>
  <si>
    <t>26048</t>
  </si>
  <si>
    <t>0013</t>
  </si>
  <si>
    <t>LUVA 75 MM AZUL</t>
  </si>
  <si>
    <t>6104</t>
  </si>
  <si>
    <t>26042</t>
  </si>
  <si>
    <t>0014</t>
  </si>
  <si>
    <t>MALHA W92 - 2,45X6 15X15 EM VERGALHÃO 4.2</t>
  </si>
  <si>
    <t>6105</t>
  </si>
  <si>
    <t>26058</t>
  </si>
  <si>
    <t>0015</t>
  </si>
  <si>
    <t>REGISTRO PVC 32 MM</t>
  </si>
  <si>
    <t>6106</t>
  </si>
  <si>
    <t>8925</t>
  </si>
  <si>
    <t>0016</t>
  </si>
  <si>
    <t>REGISTRO PVC 50</t>
  </si>
  <si>
    <t>6107</t>
  </si>
  <si>
    <t>26046</t>
  </si>
  <si>
    <t>0017</t>
  </si>
  <si>
    <t>TÊ PVC A   75 MM AZUL</t>
  </si>
  <si>
    <t>6108</t>
  </si>
  <si>
    <t>26057</t>
  </si>
  <si>
    <t>0018</t>
  </si>
  <si>
    <t>TÊ PVC A 32 MM AZUL</t>
  </si>
  <si>
    <t>6109</t>
  </si>
  <si>
    <t>26037</t>
  </si>
  <si>
    <t>0019</t>
  </si>
  <si>
    <t>TELAS PASSARINHO 1.0 MT DE ALTURA ( VALOR DO METRO DA TELA)</t>
  </si>
  <si>
    <t>MT</t>
  </si>
  <si>
    <t>6110</t>
  </si>
  <si>
    <t>26045</t>
  </si>
  <si>
    <t>0020</t>
  </si>
  <si>
    <t>TUBO 32 MM PN 80 AZUL</t>
  </si>
  <si>
    <t>6111</t>
  </si>
  <si>
    <t>26044</t>
  </si>
  <si>
    <t>0021</t>
  </si>
  <si>
    <t>TUBO 50 MM PN 80 AZUL</t>
  </si>
  <si>
    <t>6112</t>
  </si>
  <si>
    <t>26043</t>
  </si>
  <si>
    <t>0022</t>
  </si>
  <si>
    <t>TUBOS 75 MM PN 80 AZUL</t>
  </si>
  <si>
    <t>6113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</si>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</sst>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150</v>
      </c>
      <c r="F15" s="11">
        <v>0</v>
      </c>
      <c r="G15" s="9">
        <f>ROUND(SUM(E15*F15),2)</f>
        <v>0</v>
      </c>
      <c r="H15" s="14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150</v>
      </c>
      <c r="F16" s="11">
        <v>0</v>
      </c>
      <c r="G16" s="9">
        <f>ROUND(SUM(E16*F16),2)</f>
        <v>0</v>
      </c>
      <c r="H16" s="14" t="s">
        <v>0</v>
      </c>
      <c r="I16" s="10" t="s">
        <v>38</v>
      </c>
      <c r="J16" s="13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23</v>
      </c>
      <c r="E17" s="9">
        <v>200</v>
      </c>
      <c r="F17" s="11">
        <v>0</v>
      </c>
      <c r="G17" s="9">
        <f>ROUND(SUM(E17*F17),2)</f>
        <v>0</v>
      </c>
      <c r="H17" s="14" t="s">
        <v>0</v>
      </c>
      <c r="I17" s="10" t="s">
        <v>42</v>
      </c>
      <c r="J17" s="13" t="s">
        <v>0</v>
      </c>
      <c r="K17" s="9">
        <f>SUM(G17:G17)</f>
        <v>0</v>
      </c>
    </row>
    <row r="18" spans="1:11" ht="12.75">
      <c r="A18" s="10" t="s">
        <v>43</v>
      </c>
      <c r="B18" s="10" t="s">
        <v>44</v>
      </c>
      <c r="C18" s="7" t="s">
        <v>45</v>
      </c>
      <c r="D18" s="7" t="s">
        <v>46</v>
      </c>
      <c r="E18" s="9">
        <v>200</v>
      </c>
      <c r="F18" s="11">
        <v>0</v>
      </c>
      <c r="G18" s="9">
        <f>ROUND(SUM(E18*F18),2)</f>
        <v>0</v>
      </c>
      <c r="H18" s="14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23</v>
      </c>
      <c r="E19" s="9">
        <v>60</v>
      </c>
      <c r="F19" s="11">
        <v>0</v>
      </c>
      <c r="G19" s="9">
        <f>ROUND(SUM(E19*F19),2)</f>
        <v>0</v>
      </c>
      <c r="H19" s="14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23</v>
      </c>
      <c r="E20" s="9">
        <v>150</v>
      </c>
      <c r="F20" s="11">
        <v>0</v>
      </c>
      <c r="G20" s="9">
        <f>ROUND(SUM(E20*F20),2)</f>
        <v>0</v>
      </c>
      <c r="H20" s="14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23</v>
      </c>
      <c r="E21" s="9">
        <v>200</v>
      </c>
      <c r="F21" s="11">
        <v>0</v>
      </c>
      <c r="G21" s="9">
        <f>ROUND(SUM(E21*F21),2)</f>
        <v>0</v>
      </c>
      <c r="H21" s="14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23</v>
      </c>
      <c r="E22" s="9">
        <v>80</v>
      </c>
      <c r="F22" s="11">
        <v>0</v>
      </c>
      <c r="G22" s="9">
        <f>ROUND(SUM(E22*F22),2)</f>
        <v>0</v>
      </c>
      <c r="H22" s="14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23</v>
      </c>
      <c r="E23" s="9">
        <v>1750</v>
      </c>
      <c r="F23" s="11">
        <v>0</v>
      </c>
      <c r="G23" s="9">
        <f>ROUND(SUM(E23*F23),2)</f>
        <v>0</v>
      </c>
      <c r="H23" s="14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23</v>
      </c>
      <c r="E24" s="9">
        <v>200</v>
      </c>
      <c r="F24" s="11">
        <v>0</v>
      </c>
      <c r="G24" s="9">
        <f>ROUND(SUM(E24*F24),2)</f>
        <v>0</v>
      </c>
      <c r="H24" s="14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23</v>
      </c>
      <c r="E25" s="9">
        <v>150</v>
      </c>
      <c r="F25" s="11">
        <v>0</v>
      </c>
      <c r="G25" s="9">
        <f>ROUND(SUM(E25*F25),2)</f>
        <v>0</v>
      </c>
      <c r="H25" s="14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23</v>
      </c>
      <c r="E26" s="9">
        <v>100</v>
      </c>
      <c r="F26" s="11">
        <v>0</v>
      </c>
      <c r="G26" s="9">
        <f>ROUND(SUM(E26*F26),2)</f>
        <v>0</v>
      </c>
      <c r="H26" s="14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23</v>
      </c>
      <c r="E27" s="9">
        <v>100</v>
      </c>
      <c r="F27" s="11">
        <v>0</v>
      </c>
      <c r="G27" s="9">
        <f>ROUND(SUM(E27*F27),2)</f>
        <v>0</v>
      </c>
      <c r="H27" s="14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23</v>
      </c>
      <c r="E28" s="9">
        <v>200</v>
      </c>
      <c r="F28" s="11">
        <v>0</v>
      </c>
      <c r="G28" s="9">
        <f>ROUND(SUM(E28*F28),2)</f>
        <v>0</v>
      </c>
      <c r="H28" s="14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23</v>
      </c>
      <c r="E29" s="9">
        <v>100</v>
      </c>
      <c r="F29" s="11">
        <v>0</v>
      </c>
      <c r="G29" s="9">
        <f>ROUND(SUM(E29*F29),2)</f>
        <v>0</v>
      </c>
      <c r="H29" s="14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23</v>
      </c>
      <c r="E30" s="9">
        <v>100</v>
      </c>
      <c r="F30" s="11">
        <v>0</v>
      </c>
      <c r="G30" s="9">
        <f>ROUND(SUM(E30*F30),2)</f>
        <v>0</v>
      </c>
      <c r="H30" s="14" t="s">
        <v>0</v>
      </c>
      <c r="I30" s="10" t="s">
        <v>95</v>
      </c>
      <c r="J30" s="13" t="s">
        <v>0</v>
      </c>
      <c r="K30" s="9">
        <f>SUM(G30:G30)</f>
        <v>0</v>
      </c>
    </row>
    <row r="31" spans="1:11" ht="12.75">
      <c r="A31" s="10" t="s">
        <v>96</v>
      </c>
      <c r="B31" s="10" t="s">
        <v>97</v>
      </c>
      <c r="C31" s="7" t="s">
        <v>98</v>
      </c>
      <c r="D31" s="7" t="s">
        <v>23</v>
      </c>
      <c r="E31" s="9">
        <v>100</v>
      </c>
      <c r="F31" s="11">
        <v>0</v>
      </c>
      <c r="G31" s="9">
        <f>ROUND(SUM(E31*F31),2)</f>
        <v>0</v>
      </c>
      <c r="H31" s="14" t="s">
        <v>0</v>
      </c>
      <c r="I31" s="10" t="s">
        <v>99</v>
      </c>
      <c r="J31" s="13" t="s">
        <v>0</v>
      </c>
      <c r="K31" s="9">
        <f>SUM(G31:G31)</f>
        <v>0</v>
      </c>
    </row>
    <row r="32" spans="1:11" ht="12.75">
      <c r="A32" s="10" t="s">
        <v>100</v>
      </c>
      <c r="B32" s="10" t="s">
        <v>101</v>
      </c>
      <c r="C32" s="7" t="s">
        <v>102</v>
      </c>
      <c r="D32" s="7" t="s">
        <v>23</v>
      </c>
      <c r="E32" s="9">
        <v>100</v>
      </c>
      <c r="F32" s="11">
        <v>0</v>
      </c>
      <c r="G32" s="9">
        <f>ROUND(SUM(E32*F32),2)</f>
        <v>0</v>
      </c>
      <c r="H32" s="14" t="s">
        <v>0</v>
      </c>
      <c r="I32" s="10" t="s">
        <v>103</v>
      </c>
      <c r="J32" s="13" t="s">
        <v>0</v>
      </c>
      <c r="K32" s="9">
        <f>SUM(G32:G32)</f>
        <v>0</v>
      </c>
    </row>
    <row r="33" spans="1:11" ht="12.75">
      <c r="A33" s="10" t="s">
        <v>104</v>
      </c>
      <c r="B33" s="10" t="s">
        <v>105</v>
      </c>
      <c r="C33" s="7" t="s">
        <v>106</v>
      </c>
      <c r="D33" s="7" t="s">
        <v>107</v>
      </c>
      <c r="E33" s="9">
        <v>2000</v>
      </c>
      <c r="F33" s="11">
        <v>0</v>
      </c>
      <c r="G33" s="9">
        <f>ROUND(SUM(E33*F33),2)</f>
        <v>0</v>
      </c>
      <c r="H33" s="14" t="s">
        <v>0</v>
      </c>
      <c r="I33" s="10" t="s">
        <v>108</v>
      </c>
      <c r="J33" s="13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7" t="s">
        <v>111</v>
      </c>
      <c r="D34" s="7" t="s">
        <v>23</v>
      </c>
      <c r="E34" s="9">
        <v>1000</v>
      </c>
      <c r="F34" s="11">
        <v>0</v>
      </c>
      <c r="G34" s="9">
        <f>ROUND(SUM(E34*F34),2)</f>
        <v>0</v>
      </c>
      <c r="H34" s="14" t="s">
        <v>0</v>
      </c>
      <c r="I34" s="10" t="s">
        <v>112</v>
      </c>
      <c r="J34" s="13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7" t="s">
        <v>115</v>
      </c>
      <c r="D35" s="7" t="s">
        <v>23</v>
      </c>
      <c r="E35" s="9">
        <v>2000</v>
      </c>
      <c r="F35" s="11">
        <v>0</v>
      </c>
      <c r="G35" s="9">
        <f>ROUND(SUM(E35*F35),2)</f>
        <v>0</v>
      </c>
      <c r="H35" s="14" t="s">
        <v>0</v>
      </c>
      <c r="I35" s="10" t="s">
        <v>116</v>
      </c>
      <c r="J35" s="13" t="s">
        <v>0</v>
      </c>
      <c r="K35" s="9">
        <f>SUM(G35:G35)</f>
        <v>0</v>
      </c>
    </row>
    <row r="36" spans="1:11" ht="12.75">
      <c r="A36" s="10" t="s">
        <v>117</v>
      </c>
      <c r="B36" s="10" t="s">
        <v>118</v>
      </c>
      <c r="C36" s="7" t="s">
        <v>119</v>
      </c>
      <c r="D36" s="7" t="s">
        <v>23</v>
      </c>
      <c r="E36" s="9">
        <v>1000</v>
      </c>
      <c r="F36" s="11">
        <v>0</v>
      </c>
      <c r="G36" s="9">
        <f>ROUND(SUM(E36*F36),2)</f>
        <v>0</v>
      </c>
      <c r="H36" s="14" t="s">
        <v>0</v>
      </c>
      <c r="I36" s="10" t="s">
        <v>120</v>
      </c>
      <c r="J36" s="13" t="s">
        <v>0</v>
      </c>
      <c r="K36" s="9">
        <f>SUM(G36:G36)</f>
        <v>0</v>
      </c>
    </row>
    <row r="38" spans="6:7" ht="12.75">
      <c r="F38" s="15" t="s">
        <v>121</v>
      </c>
      <c r="G38" s="9">
        <f>SUM(G9:G36)</f>
        <v>0</v>
      </c>
    </row>
    <row r="41" spans="2:4" ht="12.75">
      <c r="B41" s="16" t="s">
        <v>122</v>
      </c>
      <c r="D41" s="19" t="s">
        <v>123</v>
      </c>
    </row>
    <row r="43" ht="12.75">
      <c r="B43" s="20" t="s">
        <v>124</v>
      </c>
    </row>
    <row r="45" spans="2:3" ht="39.75" customHeight="1">
      <c r="B45" s="3" t="s">
        <v>125</v>
      </c>
      <c r="C45" s="3" t="s">
        <v>126</v>
      </c>
    </row>
    <row r="48" ht="12.75">
      <c r="B48" s="17" t="s">
        <v>127</v>
      </c>
    </row>
    <row r="49" ht="12.75">
      <c r="B49" s="18" t="s">
        <v>128</v>
      </c>
    </row>
    <row r="54" ht="12.75"/>
    <row r="5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41:C41"/>
    <mergeCell ref="D41:K41"/>
    <mergeCell ref="B43:K43"/>
    <mergeCell ref="C45:K45"/>
    <mergeCell ref="B48:K48"/>
    <mergeCell ref="B49:K4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